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90" windowWidth="19200" windowHeight="11640" activeTab="1"/>
  </bookViews>
  <sheets>
    <sheet name="516号监考安排" sheetId="1" r:id="rId1"/>
    <sheet name="1100号监考安排" sheetId="3" r:id="rId2"/>
  </sheets>
  <calcPr calcId="145621"/>
</workbook>
</file>

<file path=xl/calcChain.xml><?xml version="1.0" encoding="utf-8"?>
<calcChain xmlns="http://schemas.openxmlformats.org/spreadsheetml/2006/main">
  <c r="I3" i="3" l="1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" i="3"/>
  <c r="I14" i="1" l="1"/>
  <c r="I3" i="1" l="1"/>
  <c r="I4" i="1"/>
  <c r="I5" i="1"/>
  <c r="I6" i="1"/>
  <c r="I7" i="1"/>
  <c r="I8" i="1"/>
  <c r="I9" i="1"/>
  <c r="I10" i="1"/>
  <c r="I11" i="1"/>
  <c r="I12" i="1"/>
  <c r="I13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</calcChain>
</file>

<file path=xl/sharedStrings.xml><?xml version="1.0" encoding="utf-8"?>
<sst xmlns="http://schemas.openxmlformats.org/spreadsheetml/2006/main" count="636" uniqueCount="283">
  <si>
    <t>任课教师</t>
  </si>
  <si>
    <t>课程名称</t>
  </si>
  <si>
    <t>课程性质</t>
  </si>
  <si>
    <t>合考</t>
  </si>
  <si>
    <t>考试教室</t>
  </si>
  <si>
    <t>考试时间</t>
  </si>
  <si>
    <t>华志勇</t>
  </si>
  <si>
    <t>高等数学A(1)</t>
  </si>
  <si>
    <t>学科基础课程</t>
  </si>
  <si>
    <t>三教309</t>
  </si>
  <si>
    <t>2018年3月10日(15:10-17:10)</t>
  </si>
  <si>
    <t>刘凌</t>
  </si>
  <si>
    <t>陈爱华</t>
  </si>
  <si>
    <t>专业课程</t>
  </si>
  <si>
    <t>李想</t>
  </si>
  <si>
    <t>三教319</t>
  </si>
  <si>
    <t>张菁</t>
  </si>
  <si>
    <t>申二教108</t>
  </si>
  <si>
    <t>赵佃立</t>
  </si>
  <si>
    <t>申二教208</t>
  </si>
  <si>
    <t>申二教308</t>
  </si>
  <si>
    <t>李洋</t>
  </si>
  <si>
    <t>申二教408</t>
  </si>
  <si>
    <t>徐建</t>
  </si>
  <si>
    <t>申二教508</t>
  </si>
  <si>
    <t>王琦</t>
  </si>
  <si>
    <t>刘昌良</t>
  </si>
  <si>
    <t>申二教109</t>
  </si>
  <si>
    <t>范洪福</t>
  </si>
  <si>
    <t>概率论与数理统计B</t>
  </si>
  <si>
    <t>三教210</t>
  </si>
  <si>
    <t>2018年3月10日(13:00-15:00)</t>
  </si>
  <si>
    <t>谢力</t>
  </si>
  <si>
    <t>艾克凤</t>
  </si>
  <si>
    <t>三教112</t>
  </si>
  <si>
    <t>陆秋君</t>
  </si>
  <si>
    <t>三教212</t>
  </si>
  <si>
    <t>杨冬超</t>
  </si>
  <si>
    <t>吴宝丰</t>
  </si>
  <si>
    <t>三教214</t>
  </si>
  <si>
    <t>李洪波</t>
  </si>
  <si>
    <t>三教317</t>
  </si>
  <si>
    <t>原三领</t>
  </si>
  <si>
    <t>魏连鑫</t>
  </si>
  <si>
    <t>三教114</t>
  </si>
  <si>
    <t>张海强</t>
  </si>
  <si>
    <t>三教107</t>
  </si>
  <si>
    <t>张晶晶</t>
  </si>
  <si>
    <t>三教109</t>
  </si>
  <si>
    <t>申二教101</t>
  </si>
  <si>
    <t>复变函数与积分变换A</t>
  </si>
  <si>
    <t>2018年3月11日(10:40-12:40)</t>
  </si>
  <si>
    <t>待定</t>
  </si>
  <si>
    <t>三教303</t>
  </si>
  <si>
    <t>王新利</t>
  </si>
  <si>
    <t>三教103</t>
  </si>
  <si>
    <t>钱伟康</t>
  </si>
  <si>
    <t>电工与电子学</t>
  </si>
  <si>
    <t>2018年3月11日(13:00-15:00)</t>
  </si>
  <si>
    <t>王楠</t>
  </si>
  <si>
    <t>三教203</t>
  </si>
  <si>
    <t>陈国平</t>
  </si>
  <si>
    <t>谢明</t>
  </si>
  <si>
    <t>李孜</t>
  </si>
  <si>
    <t>倪卫新</t>
  </si>
  <si>
    <t>大学物理A(2)</t>
  </si>
  <si>
    <t>2018年3月11日(15:10-17:10)</t>
  </si>
  <si>
    <t>童元伟</t>
  </si>
  <si>
    <t>皇甫泉生</t>
  </si>
  <si>
    <t>严非男</t>
  </si>
  <si>
    <t>梁丽萍</t>
  </si>
  <si>
    <t>章国庆</t>
  </si>
  <si>
    <t>高等数学A(2)</t>
  </si>
  <si>
    <t>2018年3月11日(08:30-10:30)</t>
  </si>
  <si>
    <t>彭伟敏</t>
  </si>
  <si>
    <t>三教211</t>
  </si>
  <si>
    <t>线性代数B</t>
  </si>
  <si>
    <t>2018年3月10日(08:30-10:30)</t>
  </si>
  <si>
    <t>汪文军</t>
  </si>
  <si>
    <t>马晓旦</t>
  </si>
  <si>
    <t>程序设计及实践(C)</t>
  </si>
  <si>
    <t>通识课程</t>
  </si>
  <si>
    <t>2018年3月10日(10:40-12:40)</t>
  </si>
  <si>
    <t>刘丽霞</t>
  </si>
  <si>
    <t>夏耘</t>
  </si>
  <si>
    <t>倪修璟</t>
  </si>
  <si>
    <t>大学英语(1)</t>
  </si>
  <si>
    <t>乔晓虹</t>
  </si>
  <si>
    <t>张子琴</t>
  </si>
  <si>
    <t>三教305</t>
  </si>
  <si>
    <t>陈勇刚</t>
  </si>
  <si>
    <t>纪海慧</t>
  </si>
  <si>
    <t>工程制图基础B</t>
  </si>
  <si>
    <t>石云霞</t>
  </si>
  <si>
    <t>李海渊</t>
  </si>
  <si>
    <t>冯鹤敏</t>
  </si>
  <si>
    <t>申二教210</t>
  </si>
  <si>
    <t>董榆萍</t>
  </si>
  <si>
    <t>交互实用英语</t>
  </si>
  <si>
    <t>陈丽莉</t>
  </si>
  <si>
    <t>戴红珍</t>
  </si>
  <si>
    <t>三教110</t>
  </si>
  <si>
    <t>三教111</t>
  </si>
  <si>
    <t>高等数学C(1)</t>
  </si>
  <si>
    <t>三教313</t>
  </si>
  <si>
    <t>杨进</t>
  </si>
  <si>
    <t>三教315</t>
  </si>
  <si>
    <t>申二教105</t>
  </si>
  <si>
    <t>沈建琪</t>
  </si>
  <si>
    <t>大学物理A(1)</t>
  </si>
  <si>
    <t>叶大庆</t>
  </si>
  <si>
    <t>理论力学B</t>
  </si>
  <si>
    <t>陈艳丽</t>
  </si>
  <si>
    <t>孙秀婷</t>
  </si>
  <si>
    <t>侯文</t>
  </si>
  <si>
    <t>电路原理</t>
  </si>
  <si>
    <t>理论力学A</t>
  </si>
  <si>
    <t>刘静</t>
  </si>
  <si>
    <t>刘牮</t>
  </si>
  <si>
    <t>模拟电子技术</t>
  </si>
  <si>
    <t>三教207</t>
  </si>
  <si>
    <t>钱建秋</t>
  </si>
  <si>
    <t>瞿元赏</t>
  </si>
  <si>
    <t>工程制图C</t>
  </si>
  <si>
    <t>王神龙</t>
  </si>
  <si>
    <t>姚兰芳</t>
  </si>
  <si>
    <t>大学物理B</t>
  </si>
  <si>
    <t>朱文博</t>
  </si>
  <si>
    <t>三教105</t>
  </si>
  <si>
    <t>宋有硕/孙首群</t>
  </si>
  <si>
    <t>数字电子技术</t>
  </si>
  <si>
    <t>刘歌群</t>
  </si>
  <si>
    <t>顾颖颖</t>
  </si>
  <si>
    <t>申二教102</t>
  </si>
  <si>
    <t>欧阳瑞镯</t>
  </si>
  <si>
    <t>张伏</t>
  </si>
  <si>
    <t>高等数学C(2)</t>
  </si>
  <si>
    <t>王蕾</t>
  </si>
  <si>
    <t>杨永春</t>
  </si>
  <si>
    <t>大学英语(2)</t>
  </si>
  <si>
    <t>赵旦</t>
  </si>
  <si>
    <t>申二教103</t>
  </si>
  <si>
    <t>陈养桃</t>
  </si>
  <si>
    <t>贺铮野</t>
  </si>
  <si>
    <t>何玲</t>
  </si>
  <si>
    <t>三教113</t>
  </si>
  <si>
    <t>课程代码</t>
  </si>
  <si>
    <t>22000210</t>
  </si>
  <si>
    <t>22000172</t>
  </si>
  <si>
    <t>22000141</t>
  </si>
  <si>
    <t>12002090</t>
  </si>
  <si>
    <t>22000060</t>
  </si>
  <si>
    <t>22000220</t>
  </si>
  <si>
    <t>22000622</t>
  </si>
  <si>
    <t>12002000</t>
  </si>
  <si>
    <t>15002110</t>
  </si>
  <si>
    <t>14001900</t>
  </si>
  <si>
    <t>15004540</t>
  </si>
  <si>
    <t>22001210</t>
  </si>
  <si>
    <t>22000050</t>
  </si>
  <si>
    <t>14001022</t>
  </si>
  <si>
    <t>12002050</t>
  </si>
  <si>
    <t>14001021</t>
  </si>
  <si>
    <t>12002500</t>
  </si>
  <si>
    <t>14000322</t>
  </si>
  <si>
    <t>22000621</t>
  </si>
  <si>
    <t>14000282</t>
  </si>
  <si>
    <t>22000071</t>
  </si>
  <si>
    <t>14001890</t>
  </si>
  <si>
    <t>14000101</t>
  </si>
  <si>
    <t>12002070</t>
  </si>
  <si>
    <t>14000380</t>
  </si>
  <si>
    <t>22000762</t>
  </si>
  <si>
    <t>22001220</t>
  </si>
  <si>
    <t>15002120</t>
  </si>
  <si>
    <t>15003850</t>
  </si>
  <si>
    <t>14000300</t>
  </si>
  <si>
    <t>14002250</t>
  </si>
  <si>
    <t>22000761</t>
  </si>
  <si>
    <t>15004570</t>
  </si>
  <si>
    <t>总数</t>
  </si>
  <si>
    <t>能动</t>
  </si>
  <si>
    <t>光电</t>
  </si>
  <si>
    <t>管理</t>
  </si>
  <si>
    <t>机械</t>
  </si>
  <si>
    <t>外语</t>
  </si>
  <si>
    <t>环境</t>
  </si>
  <si>
    <t>医疗</t>
  </si>
  <si>
    <t>出版</t>
  </si>
  <si>
    <t>理学</t>
  </si>
  <si>
    <t>材料</t>
  </si>
  <si>
    <t>中德</t>
    <phoneticPr fontId="6" type="noConversion"/>
  </si>
  <si>
    <t>材料力学A</t>
    <phoneticPr fontId="1" type="noConversion"/>
  </si>
  <si>
    <t>程序设计及实践(C)</t>
    <phoneticPr fontId="1" type="noConversion"/>
  </si>
  <si>
    <t>大学物理A(2)</t>
    <phoneticPr fontId="1" type="noConversion"/>
  </si>
  <si>
    <t>复变函数与积分变换A</t>
    <phoneticPr fontId="1" type="noConversion"/>
  </si>
  <si>
    <t>概率论与数理统计B</t>
    <phoneticPr fontId="1" type="noConversion"/>
  </si>
  <si>
    <t>高等数学A(1)</t>
    <phoneticPr fontId="1" type="noConversion"/>
  </si>
  <si>
    <t>高等数学A(2)</t>
    <phoneticPr fontId="1" type="noConversion"/>
  </si>
  <si>
    <t>工程力学C</t>
    <phoneticPr fontId="1" type="noConversion"/>
  </si>
  <si>
    <t>工程制图A(1)</t>
    <phoneticPr fontId="1" type="noConversion"/>
  </si>
  <si>
    <t>工程制图C</t>
    <phoneticPr fontId="1" type="noConversion"/>
  </si>
  <si>
    <t>公差检测与技术测量</t>
    <phoneticPr fontId="1" type="noConversion"/>
  </si>
  <si>
    <t>交互实用英语</t>
    <phoneticPr fontId="1" type="noConversion"/>
  </si>
  <si>
    <t>交互综合英语</t>
    <phoneticPr fontId="1" type="noConversion"/>
  </si>
  <si>
    <t>理论力学A</t>
    <phoneticPr fontId="1" type="noConversion"/>
  </si>
  <si>
    <t>理论力学B</t>
    <phoneticPr fontId="1" type="noConversion"/>
  </si>
  <si>
    <t>模拟电子技术</t>
    <phoneticPr fontId="1" type="noConversion"/>
  </si>
  <si>
    <t>数字电子技术</t>
    <phoneticPr fontId="1" type="noConversion"/>
  </si>
  <si>
    <t>线性代数A</t>
    <phoneticPr fontId="1" type="noConversion"/>
  </si>
  <si>
    <t>学术英语读写</t>
    <phoneticPr fontId="1" type="noConversion"/>
  </si>
  <si>
    <t>液压与气动技术C</t>
    <phoneticPr fontId="1" type="noConversion"/>
  </si>
  <si>
    <t>高等数学C(1)</t>
    <phoneticPr fontId="1" type="noConversion"/>
  </si>
  <si>
    <t>人数</t>
    <phoneticPr fontId="1" type="noConversion"/>
  </si>
  <si>
    <t>人数</t>
    <phoneticPr fontId="1" type="noConversion"/>
  </si>
  <si>
    <t>线性代数B</t>
    <phoneticPr fontId="1" type="noConversion"/>
  </si>
  <si>
    <t>工程制图基础B</t>
    <phoneticPr fontId="1" type="noConversion"/>
  </si>
  <si>
    <t>总数</t>
    <phoneticPr fontId="1" type="noConversion"/>
  </si>
  <si>
    <t>交互实用英语</t>
    <phoneticPr fontId="1" type="noConversion"/>
  </si>
  <si>
    <t>工程制图A(1)</t>
    <phoneticPr fontId="1" type="noConversion"/>
  </si>
  <si>
    <t>大学英语(2)</t>
    <phoneticPr fontId="1" type="noConversion"/>
  </si>
  <si>
    <t>普通化学A</t>
    <phoneticPr fontId="1" type="noConversion"/>
  </si>
  <si>
    <t>程序设计及实践(C)</t>
    <phoneticPr fontId="1" type="noConversion"/>
  </si>
  <si>
    <t>大学英语(1)</t>
    <phoneticPr fontId="1" type="noConversion"/>
  </si>
  <si>
    <t>普通化学B</t>
    <phoneticPr fontId="1" type="noConversion"/>
  </si>
  <si>
    <t>概率论与数理统计B</t>
    <phoneticPr fontId="1" type="noConversion"/>
  </si>
  <si>
    <t>工程制图C</t>
    <phoneticPr fontId="1" type="noConversion"/>
  </si>
  <si>
    <t>工程制图基础A</t>
    <phoneticPr fontId="1" type="noConversion"/>
  </si>
  <si>
    <t>交互综合英语</t>
    <phoneticPr fontId="1" type="noConversion"/>
  </si>
  <si>
    <t>高等数学A(1)</t>
    <phoneticPr fontId="1" type="noConversion"/>
  </si>
  <si>
    <t>霍欢</t>
  </si>
  <si>
    <t>刘亚</t>
  </si>
  <si>
    <t>高丽萍</t>
  </si>
  <si>
    <t>刘宏业</t>
  </si>
  <si>
    <t>孙玉国</t>
  </si>
  <si>
    <t>张荣福</t>
  </si>
  <si>
    <r>
      <t>范彦平</t>
    </r>
    <r>
      <rPr>
        <sz val="11"/>
        <rFont val="Arial"/>
        <family val="2"/>
      </rPr>
      <t xml:space="preserve"> </t>
    </r>
  </si>
  <si>
    <t>夏耘</t>
    <phoneticPr fontId="13" type="noConversion"/>
  </si>
  <si>
    <t>臧劲松</t>
    <phoneticPr fontId="13" type="noConversion"/>
  </si>
  <si>
    <t>刘丽霞</t>
    <phoneticPr fontId="13" type="noConversion"/>
  </si>
  <si>
    <t>王永雄</t>
  </si>
  <si>
    <t>王亚刚</t>
  </si>
  <si>
    <t>王朝立</t>
  </si>
  <si>
    <t>陈麟</t>
  </si>
  <si>
    <t>郭心悦</t>
  </si>
  <si>
    <t>付迎华</t>
  </si>
  <si>
    <t>付东翔</t>
  </si>
  <si>
    <t>尹钟</t>
  </si>
  <si>
    <t>高红叶</t>
  </si>
  <si>
    <t>杨艳梅</t>
  </si>
  <si>
    <t>李铁栓</t>
  </si>
  <si>
    <t>李铁栓</t>
    <phoneticPr fontId="1" type="noConversion"/>
  </si>
  <si>
    <t>袁帅</t>
  </si>
  <si>
    <t>朱智</t>
  </si>
  <si>
    <t>瑚琦</t>
    <phoneticPr fontId="1" type="noConversion"/>
  </si>
  <si>
    <t>徐公杰</t>
    <phoneticPr fontId="1" type="noConversion"/>
  </si>
  <si>
    <t>黄元申</t>
    <phoneticPr fontId="1" type="noConversion"/>
  </si>
  <si>
    <t>赵佳宇</t>
    <phoneticPr fontId="1" type="noConversion"/>
  </si>
  <si>
    <t>梁焰</t>
    <phoneticPr fontId="1" type="noConversion"/>
  </si>
  <si>
    <t>肖江南</t>
    <phoneticPr fontId="1" type="noConversion"/>
  </si>
  <si>
    <t>谢静雅</t>
  </si>
  <si>
    <t>蔡斌</t>
    <phoneticPr fontId="13" type="noConversion"/>
  </si>
  <si>
    <t>邵咏妮</t>
    <phoneticPr fontId="1" type="noConversion"/>
  </si>
  <si>
    <t>郑璐璐</t>
    <phoneticPr fontId="1" type="noConversion"/>
  </si>
  <si>
    <t>李萍</t>
    <phoneticPr fontId="1" type="noConversion"/>
  </si>
  <si>
    <t>梁青青</t>
    <phoneticPr fontId="1" type="noConversion"/>
  </si>
  <si>
    <t>臧小飞</t>
    <phoneticPr fontId="1" type="noConversion"/>
  </si>
  <si>
    <t>王楠</t>
    <phoneticPr fontId="1" type="noConversion"/>
  </si>
  <si>
    <t>李孜</t>
    <phoneticPr fontId="1" type="noConversion"/>
  </si>
  <si>
    <t>李海英</t>
    <phoneticPr fontId="1" type="noConversion"/>
  </si>
  <si>
    <t>谢明</t>
    <phoneticPr fontId="1" type="noConversion"/>
  </si>
  <si>
    <t>佟国香</t>
    <phoneticPr fontId="1" type="noConversion"/>
  </si>
  <si>
    <t>魏赟</t>
    <phoneticPr fontId="1" type="noConversion"/>
  </si>
  <si>
    <t>易映萍</t>
  </si>
  <si>
    <t>田颖</t>
  </si>
  <si>
    <t>李瑞祥</t>
    <phoneticPr fontId="1" type="noConversion"/>
  </si>
  <si>
    <t>姚磊</t>
  </si>
  <si>
    <t>监考教师</t>
    <phoneticPr fontId="1" type="noConversion"/>
  </si>
  <si>
    <t>监考教师</t>
    <phoneticPr fontId="1" type="noConversion"/>
  </si>
  <si>
    <t>尚丽辉</t>
    <phoneticPr fontId="6" type="noConversion"/>
  </si>
  <si>
    <t>汪伟</t>
    <phoneticPr fontId="1" type="noConversion"/>
  </si>
  <si>
    <t>唐春晖</t>
  </si>
  <si>
    <t>肖建力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</si>
</sst>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b/>
      <sz val="10"/>
      <name val="宋体"/>
      <family val="3"/>
      <charset val="134"/>
    </font>
    <font>
      <b/>
      <sz val="10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name val="宋体"/>
      <family val="2"/>
      <charset val="134"/>
      <scheme val="minor"/>
    </font>
    <font>
      <sz val="10.5"/>
      <name val="宋体"/>
      <family val="3"/>
      <charset val="134"/>
    </font>
    <font>
      <sz val="11"/>
      <name val="宋体"/>
      <family val="3"/>
      <charset val="134"/>
    </font>
    <font>
      <sz val="11"/>
      <name val="Arial"/>
      <family val="2"/>
    </font>
    <font>
      <sz val="9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  <font>
      <sz val="11"/>
      <color rgb="FF000000"/>
      <name val="Arial"/>
      <family val="2"/>
    </font>
    <font>
      <sz val="12"/>
      <color theme="1"/>
      <name val="宋体"/>
      <charset val="134"/>
    </font>
  </fonts>
  <fills count="7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6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</cellStyleXfs>
  <cellXfs count="48">
    <xf numFmtId="0" fontId="0" fillId="0" borderId="0" xfId="0">
      <alignment vertical="center"/>
    </xf>
    <xf numFmtId="0" fontId="2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1" xfId="0" applyBorder="1">
      <alignment vertical="center"/>
    </xf>
    <xf numFmtId="0" fontId="4" fillId="0" borderId="1" xfId="1" applyFont="1" applyBorder="1" applyAlignment="1">
      <alignment horizontal="center" vertical="center"/>
    </xf>
    <xf numFmtId="0" fontId="4" fillId="2" borderId="1" xfId="2" applyFont="1" applyFill="1" applyBorder="1" applyAlignment="1">
      <alignment horizontal="center" vertical="center"/>
    </xf>
    <xf numFmtId="0" fontId="4" fillId="0" borderId="1" xfId="2" applyFont="1" applyBorder="1" applyAlignment="1">
      <alignment horizontal="center" vertical="center"/>
    </xf>
    <xf numFmtId="0" fontId="4" fillId="3" borderId="1" xfId="2" applyFont="1" applyFill="1" applyBorder="1" applyAlignment="1">
      <alignment horizontal="center" vertical="center"/>
    </xf>
    <xf numFmtId="0" fontId="4" fillId="4" borderId="1" xfId="2" applyFont="1" applyFill="1" applyBorder="1" applyAlignment="1">
      <alignment horizontal="center" vertical="center"/>
    </xf>
    <xf numFmtId="0" fontId="4" fillId="5" borderId="1" xfId="2" applyFont="1" applyFill="1" applyBorder="1" applyAlignment="1">
      <alignment horizontal="center" vertical="center"/>
    </xf>
    <xf numFmtId="0" fontId="4" fillId="6" borderId="1" xfId="2" applyFont="1" applyFill="1" applyBorder="1" applyAlignment="1">
      <alignment horizontal="center" vertical="center"/>
    </xf>
    <xf numFmtId="0" fontId="5" fillId="3" borderId="1" xfId="0" applyFont="1" applyFill="1" applyBorder="1">
      <alignment vertical="center"/>
    </xf>
    <xf numFmtId="0" fontId="7" fillId="0" borderId="1" xfId="3" applyBorder="1" applyAlignment="1">
      <alignment horizontal="center" vertical="center"/>
    </xf>
    <xf numFmtId="0" fontId="8" fillId="0" borderId="1" xfId="0" applyFont="1" applyBorder="1">
      <alignment vertical="center"/>
    </xf>
    <xf numFmtId="0" fontId="8" fillId="0" borderId="1" xfId="0" applyFont="1" applyBorder="1" applyAlignment="1">
      <alignment horizontal="center" vertical="center"/>
    </xf>
    <xf numFmtId="0" fontId="7" fillId="0" borderId="1" xfId="4" applyBorder="1" applyAlignment="1">
      <alignment horizontal="center" vertical="center"/>
    </xf>
    <xf numFmtId="0" fontId="8" fillId="0" borderId="1" xfId="4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1" xfId="0" applyNumberFormat="1" applyFont="1" applyFill="1" applyBorder="1" applyAlignment="1"/>
    <xf numFmtId="0" fontId="4" fillId="0" borderId="1" xfId="2" applyFont="1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7" fillId="0" borderId="1" xfId="4" applyBorder="1" applyAlignment="1">
      <alignment horizontal="left" vertical="center"/>
    </xf>
    <xf numFmtId="0" fontId="7" fillId="0" borderId="1" xfId="3" applyBorder="1" applyAlignment="1">
      <alignment horizontal="left" vertical="center"/>
    </xf>
    <xf numFmtId="0" fontId="7" fillId="0" borderId="1" xfId="4" applyFill="1" applyBorder="1" applyAlignment="1">
      <alignment horizontal="left" vertical="center"/>
    </xf>
    <xf numFmtId="0" fontId="0" fillId="0" borderId="1" xfId="0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9" fillId="0" borderId="1" xfId="0" applyFont="1" applyFill="1" applyBorder="1">
      <alignment vertical="center"/>
    </xf>
    <xf numFmtId="0" fontId="10" fillId="0" borderId="1" xfId="0" applyFont="1" applyFill="1" applyBorder="1">
      <alignment vertical="center"/>
    </xf>
    <xf numFmtId="0" fontId="15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0" fillId="0" borderId="1" xfId="0" applyFill="1" applyBorder="1" applyAlignment="1">
      <alignment vertical="center"/>
    </xf>
    <xf numFmtId="0" fontId="11" fillId="0" borderId="1" xfId="0" applyFont="1" applyFill="1" applyBorder="1" applyAlignment="1">
      <alignment vertical="center"/>
    </xf>
    <xf numFmtId="0" fontId="9" fillId="0" borderId="1" xfId="0" applyFont="1" applyFill="1" applyBorder="1" applyAlignment="1">
      <alignment vertical="center"/>
    </xf>
    <xf numFmtId="0" fontId="15" fillId="0" borderId="1" xfId="0" applyFont="1" applyFill="1" applyBorder="1" applyAlignment="1">
      <alignment vertical="center"/>
    </xf>
    <xf numFmtId="0" fontId="14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vertical="center" wrapText="1"/>
    </xf>
    <xf numFmtId="0" fontId="16" fillId="0" borderId="1" xfId="0" applyFont="1" applyFill="1" applyBorder="1" applyAlignment="1">
      <alignment vertical="center" wrapText="1"/>
    </xf>
    <xf numFmtId="49" fontId="3" fillId="0" borderId="1" xfId="0" applyNumberFormat="1" applyFont="1" applyFill="1" applyBorder="1" applyAlignment="1">
      <alignment vertical="center" wrapText="1"/>
    </xf>
    <xf numFmtId="0" fontId="0" fillId="0" borderId="0" xfId="0" applyFill="1" applyAlignment="1">
      <alignment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15" fillId="0" borderId="1" xfId="0" applyFont="1" applyFill="1" applyBorder="1">
      <alignment vertical="center"/>
    </xf>
    <xf numFmtId="0" fontId="14" fillId="0" borderId="1" xfId="0" applyFont="1" applyFill="1" applyBorder="1">
      <alignment vertical="center"/>
    </xf>
    <xf numFmtId="0" fontId="0" fillId="0" borderId="0" xfId="0" applyFill="1">
      <alignment vertical="center"/>
    </xf>
  </cellXfs>
  <cellStyles count="5">
    <cellStyle name="常规" xfId="0" builtinId="0"/>
    <cellStyle name="常规 11" xfId="3"/>
    <cellStyle name="常规 2 3" xfId="1"/>
    <cellStyle name="常规 2 4" xfId="2"/>
    <cellStyle name="常规 8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66"/>
  <sheetViews>
    <sheetView workbookViewId="0">
      <pane ySplit="1" topLeftCell="A2" activePane="bottomLeft" state="frozen"/>
      <selection pane="bottomLeft" activeCell="X61" sqref="X61"/>
    </sheetView>
  </sheetViews>
  <sheetFormatPr defaultRowHeight="13.5"/>
  <cols>
    <col min="2" max="2" width="7.875" customWidth="1"/>
    <col min="3" max="3" width="22" customWidth="1"/>
    <col min="5" max="6" width="5.75" bestFit="1" customWidth="1"/>
    <col min="8" max="8" width="29" bestFit="1" customWidth="1"/>
    <col min="9" max="10" width="5" hidden="1" customWidth="1"/>
    <col min="11" max="11" width="5" style="27" bestFit="1" customWidth="1"/>
    <col min="12" max="20" width="5" hidden="1" customWidth="1"/>
    <col min="21" max="21" width="9" style="41"/>
    <col min="22" max="22" width="9" style="31"/>
  </cols>
  <sheetData>
    <row r="1" spans="1:22">
      <c r="A1" s="3" t="s">
        <v>146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214</v>
      </c>
      <c r="G1" s="1" t="s">
        <v>4</v>
      </c>
      <c r="H1" s="1" t="s">
        <v>5</v>
      </c>
      <c r="I1" s="4" t="s">
        <v>180</v>
      </c>
      <c r="J1" s="5" t="s">
        <v>181</v>
      </c>
      <c r="K1" s="20" t="s">
        <v>182</v>
      </c>
      <c r="L1" s="7" t="s">
        <v>183</v>
      </c>
      <c r="M1" s="6" t="s">
        <v>184</v>
      </c>
      <c r="N1" s="8" t="s">
        <v>185</v>
      </c>
      <c r="O1" s="6" t="s">
        <v>186</v>
      </c>
      <c r="P1" s="9" t="s">
        <v>187</v>
      </c>
      <c r="Q1" s="6" t="s">
        <v>188</v>
      </c>
      <c r="R1" s="10" t="s">
        <v>189</v>
      </c>
      <c r="S1" s="6" t="s">
        <v>190</v>
      </c>
      <c r="T1" s="11" t="s">
        <v>191</v>
      </c>
      <c r="U1" s="32" t="s">
        <v>277</v>
      </c>
      <c r="V1" s="32"/>
    </row>
    <row r="2" spans="1:22">
      <c r="A2" s="3" t="s">
        <v>176</v>
      </c>
      <c r="B2" s="2" t="s">
        <v>91</v>
      </c>
      <c r="C2" s="2" t="s">
        <v>200</v>
      </c>
      <c r="D2" s="2" t="s">
        <v>8</v>
      </c>
      <c r="E2" s="2">
        <v>115</v>
      </c>
      <c r="F2" s="2">
        <v>15</v>
      </c>
      <c r="G2" s="18" t="s">
        <v>128</v>
      </c>
      <c r="H2" s="2" t="s">
        <v>77</v>
      </c>
      <c r="I2" s="18">
        <v>2</v>
      </c>
      <c r="J2" s="18"/>
      <c r="K2" s="21">
        <v>1</v>
      </c>
      <c r="L2" s="18">
        <v>1</v>
      </c>
      <c r="M2" s="18"/>
      <c r="N2" s="18"/>
      <c r="O2" s="18"/>
      <c r="P2" s="3"/>
      <c r="Q2" s="3"/>
      <c r="R2" s="3"/>
      <c r="S2" s="3"/>
      <c r="T2" s="3"/>
      <c r="U2" s="33" t="s">
        <v>231</v>
      </c>
      <c r="V2" s="2"/>
    </row>
    <row r="3" spans="1:22">
      <c r="A3" s="3" t="s">
        <v>156</v>
      </c>
      <c r="B3" s="2" t="s">
        <v>91</v>
      </c>
      <c r="C3" s="2" t="s">
        <v>92</v>
      </c>
      <c r="D3" s="2" t="s">
        <v>8</v>
      </c>
      <c r="E3" s="2">
        <v>116</v>
      </c>
      <c r="F3" s="2">
        <v>33</v>
      </c>
      <c r="G3" s="2" t="s">
        <v>55</v>
      </c>
      <c r="H3" s="2" t="s">
        <v>77</v>
      </c>
      <c r="I3" s="3">
        <f t="shared" ref="I3:I41" si="0">SUM(J3:T3)</f>
        <v>2</v>
      </c>
      <c r="J3" s="3"/>
      <c r="K3" s="22"/>
      <c r="L3" s="3">
        <v>1</v>
      </c>
      <c r="M3" s="3">
        <v>1</v>
      </c>
      <c r="N3" s="3"/>
      <c r="O3" s="3"/>
      <c r="P3" s="3"/>
      <c r="Q3" s="3"/>
      <c r="R3" s="3"/>
      <c r="S3" s="3"/>
      <c r="T3" s="3"/>
      <c r="U3" s="33"/>
      <c r="V3" s="2"/>
    </row>
    <row r="4" spans="1:22">
      <c r="A4" s="3" t="s">
        <v>165</v>
      </c>
      <c r="B4" s="2" t="s">
        <v>37</v>
      </c>
      <c r="C4" s="2" t="s">
        <v>209</v>
      </c>
      <c r="D4" s="2" t="s">
        <v>8</v>
      </c>
      <c r="E4" s="2">
        <v>117</v>
      </c>
      <c r="F4" s="2">
        <v>92</v>
      </c>
      <c r="G4" s="2" t="s">
        <v>9</v>
      </c>
      <c r="H4" s="2" t="s">
        <v>77</v>
      </c>
      <c r="I4" s="3">
        <f t="shared" si="0"/>
        <v>2</v>
      </c>
      <c r="J4" s="3"/>
      <c r="K4" s="22"/>
      <c r="L4" s="3"/>
      <c r="M4" s="3">
        <v>1</v>
      </c>
      <c r="N4" s="3"/>
      <c r="O4" s="3">
        <v>1</v>
      </c>
      <c r="P4" s="3"/>
      <c r="Q4" s="3"/>
      <c r="R4" s="3"/>
      <c r="S4" s="3"/>
      <c r="T4" s="3"/>
      <c r="U4" s="33"/>
      <c r="V4" s="2"/>
    </row>
    <row r="5" spans="1:22">
      <c r="A5" s="3" t="s">
        <v>153</v>
      </c>
      <c r="B5" s="2" t="s">
        <v>35</v>
      </c>
      <c r="C5" s="2" t="s">
        <v>76</v>
      </c>
      <c r="D5" s="2" t="s">
        <v>52</v>
      </c>
      <c r="E5" s="2">
        <v>118</v>
      </c>
      <c r="F5" s="2">
        <v>56</v>
      </c>
      <c r="G5" s="2" t="s">
        <v>39</v>
      </c>
      <c r="H5" s="2" t="s">
        <v>77</v>
      </c>
      <c r="I5" s="3">
        <f t="shared" si="0"/>
        <v>2</v>
      </c>
      <c r="J5" s="3"/>
      <c r="K5" s="22">
        <v>1</v>
      </c>
      <c r="L5" s="3">
        <v>1</v>
      </c>
      <c r="M5" s="3"/>
      <c r="N5" s="3"/>
      <c r="O5" s="3"/>
      <c r="P5" s="3"/>
      <c r="Q5" s="3"/>
      <c r="R5" s="3"/>
      <c r="S5" s="3"/>
      <c r="T5" s="3"/>
      <c r="U5" s="33" t="s">
        <v>232</v>
      </c>
      <c r="V5" s="2"/>
    </row>
    <row r="6" spans="1:22">
      <c r="A6" s="3" t="s">
        <v>153</v>
      </c>
      <c r="B6" s="2" t="s">
        <v>40</v>
      </c>
      <c r="C6" s="2" t="s">
        <v>76</v>
      </c>
      <c r="D6" s="2" t="s">
        <v>8</v>
      </c>
      <c r="E6" s="2">
        <v>119</v>
      </c>
      <c r="F6" s="2">
        <v>58</v>
      </c>
      <c r="G6" s="2" t="s">
        <v>36</v>
      </c>
      <c r="H6" s="2" t="s">
        <v>77</v>
      </c>
      <c r="I6" s="3">
        <f t="shared" si="0"/>
        <v>2</v>
      </c>
      <c r="J6" s="3"/>
      <c r="K6" s="22"/>
      <c r="L6" s="3"/>
      <c r="M6" s="3"/>
      <c r="N6" s="3"/>
      <c r="O6" s="3">
        <v>1</v>
      </c>
      <c r="P6" s="3"/>
      <c r="Q6" s="3"/>
      <c r="R6" s="3">
        <v>1</v>
      </c>
      <c r="S6" s="3"/>
      <c r="T6" s="3"/>
      <c r="U6" s="33"/>
      <c r="V6" s="2"/>
    </row>
    <row r="7" spans="1:22" ht="14.25">
      <c r="A7" s="3" t="s">
        <v>174</v>
      </c>
      <c r="B7" s="2" t="s">
        <v>138</v>
      </c>
      <c r="C7" s="2" t="s">
        <v>139</v>
      </c>
      <c r="D7" s="2" t="s">
        <v>81</v>
      </c>
      <c r="E7" s="2">
        <v>120</v>
      </c>
      <c r="F7" s="2">
        <v>11</v>
      </c>
      <c r="G7" s="2" t="s">
        <v>46</v>
      </c>
      <c r="H7" s="2" t="s">
        <v>77</v>
      </c>
      <c r="I7" s="3">
        <f t="shared" si="0"/>
        <v>2</v>
      </c>
      <c r="J7" s="3">
        <v>1</v>
      </c>
      <c r="K7" s="22">
        <v>1</v>
      </c>
      <c r="L7" s="3"/>
      <c r="M7" s="3"/>
      <c r="N7" s="3"/>
      <c r="O7" s="3"/>
      <c r="P7" s="3"/>
      <c r="Q7" s="3"/>
      <c r="R7" s="3"/>
      <c r="S7" s="3"/>
      <c r="T7" s="3"/>
      <c r="U7" s="34" t="s">
        <v>236</v>
      </c>
      <c r="V7" s="2"/>
    </row>
    <row r="8" spans="1:22">
      <c r="A8" s="3" t="s">
        <v>157</v>
      </c>
      <c r="B8" s="2" t="s">
        <v>97</v>
      </c>
      <c r="C8" s="2" t="s">
        <v>203</v>
      </c>
      <c r="D8" s="2" t="s">
        <v>81</v>
      </c>
      <c r="E8" s="2">
        <v>121</v>
      </c>
      <c r="F8" s="2">
        <v>40</v>
      </c>
      <c r="G8" s="2" t="s">
        <v>48</v>
      </c>
      <c r="H8" s="2" t="s">
        <v>77</v>
      </c>
      <c r="I8" s="3">
        <f t="shared" si="0"/>
        <v>2</v>
      </c>
      <c r="J8" s="3">
        <v>1</v>
      </c>
      <c r="K8" s="22"/>
      <c r="L8" s="3"/>
      <c r="M8" s="3"/>
      <c r="N8" s="3">
        <v>1</v>
      </c>
      <c r="O8" s="3"/>
      <c r="P8" s="3"/>
      <c r="Q8" s="3"/>
      <c r="R8" s="3"/>
      <c r="S8" s="3"/>
      <c r="T8" s="3"/>
      <c r="U8" s="35"/>
      <c r="V8" s="2"/>
    </row>
    <row r="9" spans="1:22">
      <c r="A9" s="3" t="s">
        <v>157</v>
      </c>
      <c r="B9" s="2" t="s">
        <v>100</v>
      </c>
      <c r="C9" s="2" t="s">
        <v>98</v>
      </c>
      <c r="D9" s="2" t="s">
        <v>81</v>
      </c>
      <c r="E9" s="2">
        <v>122</v>
      </c>
      <c r="F9" s="2">
        <v>39</v>
      </c>
      <c r="G9" s="2" t="s">
        <v>101</v>
      </c>
      <c r="H9" s="2" t="s">
        <v>77</v>
      </c>
      <c r="I9" s="3">
        <f t="shared" si="0"/>
        <v>2</v>
      </c>
      <c r="J9" s="3"/>
      <c r="K9" s="22">
        <v>1</v>
      </c>
      <c r="L9" s="3"/>
      <c r="M9" s="3"/>
      <c r="N9" s="3"/>
      <c r="O9" s="3">
        <v>1</v>
      </c>
      <c r="P9" s="3"/>
      <c r="Q9" s="3"/>
      <c r="R9" s="3"/>
      <c r="S9" s="3"/>
      <c r="T9" s="3"/>
      <c r="U9" s="34" t="s">
        <v>233</v>
      </c>
      <c r="V9" s="2"/>
    </row>
    <row r="10" spans="1:22">
      <c r="A10" s="3" t="s">
        <v>157</v>
      </c>
      <c r="B10" s="2" t="s">
        <v>100</v>
      </c>
      <c r="C10" s="2" t="s">
        <v>98</v>
      </c>
      <c r="D10" s="2" t="s">
        <v>81</v>
      </c>
      <c r="E10" s="2">
        <v>123</v>
      </c>
      <c r="F10" s="2">
        <v>31</v>
      </c>
      <c r="G10" s="2" t="s">
        <v>102</v>
      </c>
      <c r="H10" s="2" t="s">
        <v>77</v>
      </c>
      <c r="I10" s="3">
        <f t="shared" si="0"/>
        <v>2</v>
      </c>
      <c r="J10" s="3"/>
      <c r="K10" s="22"/>
      <c r="L10" s="3"/>
      <c r="M10" s="3">
        <v>1</v>
      </c>
      <c r="N10" s="3"/>
      <c r="O10" s="3"/>
      <c r="P10" s="3">
        <v>1</v>
      </c>
      <c r="Q10" s="3"/>
      <c r="R10" s="3"/>
      <c r="S10" s="3"/>
      <c r="T10" s="3"/>
      <c r="U10" s="35"/>
      <c r="V10" s="2"/>
    </row>
    <row r="11" spans="1:22">
      <c r="A11" s="3" t="s">
        <v>179</v>
      </c>
      <c r="B11" s="2" t="s">
        <v>144</v>
      </c>
      <c r="C11" s="2" t="s">
        <v>210</v>
      </c>
      <c r="D11" s="2" t="s">
        <v>81</v>
      </c>
      <c r="E11" s="2">
        <v>124</v>
      </c>
      <c r="F11" s="2">
        <v>5</v>
      </c>
      <c r="G11" s="2" t="s">
        <v>145</v>
      </c>
      <c r="H11" s="2" t="s">
        <v>77</v>
      </c>
      <c r="I11" s="3">
        <f t="shared" si="0"/>
        <v>2</v>
      </c>
      <c r="J11" s="3">
        <v>1</v>
      </c>
      <c r="K11" s="22"/>
      <c r="L11" s="3">
        <v>1</v>
      </c>
      <c r="M11" s="3"/>
      <c r="N11" s="3"/>
      <c r="O11" s="3"/>
      <c r="P11" s="3"/>
      <c r="Q11" s="3"/>
      <c r="R11" s="3"/>
      <c r="S11" s="3"/>
      <c r="T11" s="3"/>
      <c r="U11" s="35"/>
      <c r="V11" s="2"/>
    </row>
    <row r="12" spans="1:22">
      <c r="A12" s="3" t="s">
        <v>154</v>
      </c>
      <c r="B12" s="2" t="s">
        <v>79</v>
      </c>
      <c r="C12" s="2" t="s">
        <v>80</v>
      </c>
      <c r="D12" s="2" t="s">
        <v>81</v>
      </c>
      <c r="E12" s="2">
        <v>125</v>
      </c>
      <c r="F12" s="2">
        <v>59</v>
      </c>
      <c r="G12" s="2" t="s">
        <v>36</v>
      </c>
      <c r="H12" s="2" t="s">
        <v>82</v>
      </c>
      <c r="I12" s="3">
        <f t="shared" si="0"/>
        <v>2</v>
      </c>
      <c r="J12" s="3"/>
      <c r="K12" s="22">
        <v>1</v>
      </c>
      <c r="L12" s="3"/>
      <c r="M12" s="3"/>
      <c r="N12" s="3"/>
      <c r="O12" s="3"/>
      <c r="P12" s="3">
        <v>1</v>
      </c>
      <c r="Q12" s="3"/>
      <c r="R12" s="3"/>
      <c r="S12" s="3"/>
      <c r="T12" s="3"/>
      <c r="U12" s="33" t="s">
        <v>237</v>
      </c>
      <c r="V12" s="2"/>
    </row>
    <row r="13" spans="1:22">
      <c r="A13" s="3" t="s">
        <v>154</v>
      </c>
      <c r="B13" s="2" t="s">
        <v>83</v>
      </c>
      <c r="C13" s="2" t="s">
        <v>193</v>
      </c>
      <c r="D13" s="2" t="s">
        <v>81</v>
      </c>
      <c r="E13" s="2">
        <v>126</v>
      </c>
      <c r="F13" s="2">
        <v>60</v>
      </c>
      <c r="G13" s="2" t="s">
        <v>41</v>
      </c>
      <c r="H13" s="2" t="s">
        <v>82</v>
      </c>
      <c r="I13" s="3">
        <f t="shared" si="0"/>
        <v>3</v>
      </c>
      <c r="J13" s="3"/>
      <c r="K13" s="22"/>
      <c r="L13" s="3">
        <v>1</v>
      </c>
      <c r="M13" s="3">
        <v>1</v>
      </c>
      <c r="N13" s="3"/>
      <c r="O13" s="3">
        <v>1</v>
      </c>
      <c r="P13" s="12"/>
      <c r="Q13" s="3"/>
      <c r="R13" s="3"/>
      <c r="S13" s="3"/>
      <c r="T13" s="3"/>
      <c r="U13" s="35"/>
      <c r="V13" s="2"/>
    </row>
    <row r="14" spans="1:22">
      <c r="A14" s="3" t="s">
        <v>162</v>
      </c>
      <c r="B14" s="2" t="s">
        <v>110</v>
      </c>
      <c r="C14" s="2" t="s">
        <v>205</v>
      </c>
      <c r="D14" s="2" t="s">
        <v>8</v>
      </c>
      <c r="E14" s="2">
        <v>129</v>
      </c>
      <c r="F14" s="2">
        <v>47</v>
      </c>
      <c r="G14" s="2" t="s">
        <v>34</v>
      </c>
      <c r="H14" s="2" t="s">
        <v>82</v>
      </c>
      <c r="I14" s="3">
        <f t="shared" si="0"/>
        <v>2</v>
      </c>
      <c r="J14" s="3">
        <v>1</v>
      </c>
      <c r="K14" s="22"/>
      <c r="L14" s="3"/>
      <c r="M14" s="3">
        <v>1</v>
      </c>
      <c r="N14" s="3"/>
      <c r="O14" s="3"/>
      <c r="P14" s="3"/>
      <c r="Q14" s="3"/>
      <c r="R14" s="3"/>
      <c r="S14" s="3"/>
      <c r="T14" s="3"/>
      <c r="U14" s="35"/>
      <c r="V14" s="2"/>
    </row>
    <row r="15" spans="1:22">
      <c r="A15" s="3" t="s">
        <v>162</v>
      </c>
      <c r="B15" s="2" t="s">
        <v>117</v>
      </c>
      <c r="C15" s="2" t="s">
        <v>116</v>
      </c>
      <c r="D15" s="2" t="s">
        <v>8</v>
      </c>
      <c r="E15" s="2">
        <v>130</v>
      </c>
      <c r="F15" s="2">
        <v>48</v>
      </c>
      <c r="G15" s="2" t="s">
        <v>44</v>
      </c>
      <c r="H15" s="2" t="s">
        <v>82</v>
      </c>
      <c r="I15" s="3">
        <f t="shared" si="0"/>
        <v>2</v>
      </c>
      <c r="J15" s="3">
        <v>1</v>
      </c>
      <c r="K15" s="22"/>
      <c r="L15" s="3"/>
      <c r="M15" s="3">
        <v>1</v>
      </c>
      <c r="N15" s="3"/>
      <c r="O15" s="3"/>
      <c r="P15" s="3"/>
      <c r="Q15" s="3"/>
      <c r="R15" s="3"/>
      <c r="S15" s="3"/>
      <c r="T15" s="3"/>
      <c r="U15" s="35"/>
      <c r="V15" s="2"/>
    </row>
    <row r="16" spans="1:22">
      <c r="A16" s="3" t="s">
        <v>167</v>
      </c>
      <c r="B16" s="2" t="s">
        <v>125</v>
      </c>
      <c r="C16" s="2" t="s">
        <v>126</v>
      </c>
      <c r="D16" s="2" t="s">
        <v>52</v>
      </c>
      <c r="E16" s="2">
        <v>131</v>
      </c>
      <c r="F16" s="2">
        <v>68</v>
      </c>
      <c r="G16" s="2" t="s">
        <v>15</v>
      </c>
      <c r="H16" s="2" t="s">
        <v>82</v>
      </c>
      <c r="I16" s="3">
        <f t="shared" si="0"/>
        <v>3</v>
      </c>
      <c r="J16" s="3"/>
      <c r="K16" s="22"/>
      <c r="L16" s="3"/>
      <c r="M16" s="3">
        <v>1</v>
      </c>
      <c r="N16" s="3"/>
      <c r="O16" s="3"/>
      <c r="P16" s="3"/>
      <c r="Q16" s="3"/>
      <c r="R16" s="3">
        <v>1</v>
      </c>
      <c r="S16" s="3">
        <v>1</v>
      </c>
      <c r="T16" s="3"/>
      <c r="U16" s="35"/>
      <c r="V16" s="2"/>
    </row>
    <row r="17" spans="1:22">
      <c r="A17" s="3" t="s">
        <v>155</v>
      </c>
      <c r="B17" s="2" t="s">
        <v>85</v>
      </c>
      <c r="C17" s="2" t="s">
        <v>86</v>
      </c>
      <c r="D17" s="2" t="s">
        <v>81</v>
      </c>
      <c r="E17" s="2">
        <v>171</v>
      </c>
      <c r="F17" s="2">
        <v>91</v>
      </c>
      <c r="G17" s="2" t="s">
        <v>9</v>
      </c>
      <c r="H17" s="2" t="s">
        <v>82</v>
      </c>
      <c r="I17" s="3">
        <f t="shared" si="0"/>
        <v>3</v>
      </c>
      <c r="J17" s="3"/>
      <c r="K17" s="22">
        <v>1</v>
      </c>
      <c r="L17" s="3">
        <v>1</v>
      </c>
      <c r="M17" s="3"/>
      <c r="N17" s="3"/>
      <c r="O17" s="3"/>
      <c r="P17" s="3"/>
      <c r="Q17" s="3">
        <v>1</v>
      </c>
      <c r="R17" s="3"/>
      <c r="S17" s="3"/>
      <c r="T17" s="3"/>
      <c r="U17" s="33" t="s">
        <v>238</v>
      </c>
      <c r="V17" s="2"/>
    </row>
    <row r="18" spans="1:22">
      <c r="A18" s="3" t="s">
        <v>155</v>
      </c>
      <c r="B18" s="2" t="s">
        <v>88</v>
      </c>
      <c r="C18" s="2" t="s">
        <v>86</v>
      </c>
      <c r="D18" s="2" t="s">
        <v>81</v>
      </c>
      <c r="E18" s="2"/>
      <c r="F18" s="2">
        <v>3</v>
      </c>
      <c r="G18" s="2" t="s">
        <v>89</v>
      </c>
      <c r="H18" s="2" t="s">
        <v>82</v>
      </c>
      <c r="I18" s="3">
        <f t="shared" si="0"/>
        <v>2</v>
      </c>
      <c r="J18" s="3"/>
      <c r="K18" s="22"/>
      <c r="L18" s="3"/>
      <c r="M18" s="3"/>
      <c r="N18" s="3">
        <v>1</v>
      </c>
      <c r="O18" s="3"/>
      <c r="P18" s="3">
        <v>1</v>
      </c>
      <c r="Q18" s="3"/>
      <c r="R18" s="3"/>
      <c r="S18" s="3"/>
      <c r="T18" s="3"/>
      <c r="U18" s="35"/>
      <c r="V18" s="2"/>
    </row>
    <row r="19" spans="1:22">
      <c r="A19" s="3" t="s">
        <v>164</v>
      </c>
      <c r="B19" s="2" t="s">
        <v>93</v>
      </c>
      <c r="C19" s="2" t="s">
        <v>201</v>
      </c>
      <c r="D19" s="2" t="s">
        <v>8</v>
      </c>
      <c r="E19" s="2">
        <v>132</v>
      </c>
      <c r="F19" s="2">
        <v>14</v>
      </c>
      <c r="G19" s="2" t="s">
        <v>128</v>
      </c>
      <c r="H19" s="2" t="s">
        <v>31</v>
      </c>
      <c r="I19" s="3">
        <f t="shared" si="0"/>
        <v>3</v>
      </c>
      <c r="J19" s="3"/>
      <c r="K19" s="22">
        <v>1</v>
      </c>
      <c r="L19" s="3"/>
      <c r="M19" s="3">
        <v>1</v>
      </c>
      <c r="N19" s="3"/>
      <c r="O19" s="3">
        <v>1</v>
      </c>
      <c r="P19" s="3"/>
      <c r="Q19" s="3"/>
      <c r="R19" s="3"/>
      <c r="S19" s="3"/>
      <c r="T19" s="3"/>
      <c r="U19" s="34" t="s">
        <v>234</v>
      </c>
      <c r="V19" s="2"/>
    </row>
    <row r="20" spans="1:22" ht="14.25">
      <c r="A20" s="3" t="s">
        <v>159</v>
      </c>
      <c r="B20" s="2" t="s">
        <v>68</v>
      </c>
      <c r="C20" s="2" t="s">
        <v>109</v>
      </c>
      <c r="D20" s="2" t="s">
        <v>52</v>
      </c>
      <c r="E20" s="2">
        <v>133</v>
      </c>
      <c r="F20" s="2">
        <v>90</v>
      </c>
      <c r="G20" s="2" t="s">
        <v>9</v>
      </c>
      <c r="H20" s="2" t="s">
        <v>31</v>
      </c>
      <c r="I20" s="3">
        <f t="shared" si="0"/>
        <v>4</v>
      </c>
      <c r="J20" s="3"/>
      <c r="K20" s="22">
        <v>2</v>
      </c>
      <c r="L20" s="3"/>
      <c r="M20" s="3"/>
      <c r="N20" s="3"/>
      <c r="O20" s="3">
        <v>1</v>
      </c>
      <c r="P20" s="3"/>
      <c r="Q20" s="3"/>
      <c r="R20" s="3">
        <v>1</v>
      </c>
      <c r="S20" s="3"/>
      <c r="T20" s="3"/>
      <c r="U20" s="36" t="s">
        <v>240</v>
      </c>
      <c r="V20" s="30" t="s">
        <v>241</v>
      </c>
    </row>
    <row r="21" spans="1:22">
      <c r="A21" s="3" t="s">
        <v>148</v>
      </c>
      <c r="B21" s="2" t="s">
        <v>28</v>
      </c>
      <c r="C21" s="2" t="s">
        <v>196</v>
      </c>
      <c r="D21" s="2" t="s">
        <v>8</v>
      </c>
      <c r="E21" s="2">
        <v>134</v>
      </c>
      <c r="F21" s="2">
        <v>53</v>
      </c>
      <c r="G21" s="2" t="s">
        <v>30</v>
      </c>
      <c r="H21" s="2" t="s">
        <v>31</v>
      </c>
      <c r="I21" s="3">
        <f t="shared" si="0"/>
        <v>2</v>
      </c>
      <c r="J21" s="3"/>
      <c r="K21" s="23"/>
      <c r="L21" s="15"/>
      <c r="M21" s="15"/>
      <c r="N21" s="15"/>
      <c r="O21" s="15">
        <v>1</v>
      </c>
      <c r="P21" s="15"/>
      <c r="Q21" s="16"/>
      <c r="R21" s="3"/>
      <c r="S21" s="3">
        <v>1</v>
      </c>
      <c r="T21" s="3"/>
      <c r="U21" s="33"/>
      <c r="V21" s="2"/>
    </row>
    <row r="22" spans="1:22">
      <c r="A22" s="3" t="s">
        <v>148</v>
      </c>
      <c r="B22" s="2" t="s">
        <v>33</v>
      </c>
      <c r="C22" s="2" t="s">
        <v>29</v>
      </c>
      <c r="D22" s="2" t="s">
        <v>8</v>
      </c>
      <c r="E22" s="2">
        <v>135</v>
      </c>
      <c r="F22" s="2">
        <v>50</v>
      </c>
      <c r="G22" s="2" t="s">
        <v>34</v>
      </c>
      <c r="H22" s="2" t="s">
        <v>31</v>
      </c>
      <c r="I22" s="3">
        <f t="shared" si="0"/>
        <v>2</v>
      </c>
      <c r="J22" s="3"/>
      <c r="K22" s="23"/>
      <c r="L22" s="15"/>
      <c r="M22" s="15">
        <v>1</v>
      </c>
      <c r="N22" s="15"/>
      <c r="O22" s="15"/>
      <c r="P22" s="15"/>
      <c r="Q22" s="16"/>
      <c r="R22" s="3">
        <v>1</v>
      </c>
      <c r="S22" s="3"/>
      <c r="T22" s="3"/>
      <c r="U22" s="33"/>
      <c r="V22" s="2"/>
    </row>
    <row r="23" spans="1:22">
      <c r="A23" s="3" t="s">
        <v>148</v>
      </c>
      <c r="B23" s="2" t="s">
        <v>35</v>
      </c>
      <c r="C23" s="2" t="s">
        <v>29</v>
      </c>
      <c r="D23" s="2" t="s">
        <v>8</v>
      </c>
      <c r="E23" s="2">
        <v>136</v>
      </c>
      <c r="F23" s="2">
        <v>55</v>
      </c>
      <c r="G23" s="2" t="s">
        <v>36</v>
      </c>
      <c r="H23" s="2" t="s">
        <v>31</v>
      </c>
      <c r="I23" s="3">
        <f t="shared" si="0"/>
        <v>2</v>
      </c>
      <c r="J23" s="3"/>
      <c r="K23" s="23"/>
      <c r="L23" s="15">
        <v>1</v>
      </c>
      <c r="M23" s="15"/>
      <c r="N23" s="15"/>
      <c r="O23" s="15"/>
      <c r="P23" s="15"/>
      <c r="Q23" s="16">
        <v>1</v>
      </c>
      <c r="R23" s="3"/>
      <c r="S23" s="3"/>
      <c r="T23" s="3"/>
      <c r="U23" s="33"/>
      <c r="V23" s="2"/>
    </row>
    <row r="24" spans="1:22">
      <c r="A24" s="3" t="s">
        <v>148</v>
      </c>
      <c r="B24" s="2" t="s">
        <v>38</v>
      </c>
      <c r="C24" s="2" t="s">
        <v>29</v>
      </c>
      <c r="D24" s="2" t="s">
        <v>8</v>
      </c>
      <c r="E24" s="2">
        <v>137</v>
      </c>
      <c r="F24" s="2">
        <v>55</v>
      </c>
      <c r="G24" s="2" t="s">
        <v>39</v>
      </c>
      <c r="H24" s="2" t="s">
        <v>31</v>
      </c>
      <c r="I24" s="3">
        <f t="shared" si="0"/>
        <v>2</v>
      </c>
      <c r="J24" s="3"/>
      <c r="K24" s="24"/>
      <c r="L24" s="12"/>
      <c r="M24" s="12"/>
      <c r="N24" s="3"/>
      <c r="O24" s="12"/>
      <c r="P24" s="12">
        <v>1</v>
      </c>
      <c r="Q24" s="17"/>
      <c r="R24" s="12">
        <v>1</v>
      </c>
      <c r="S24" s="3"/>
      <c r="T24" s="3"/>
      <c r="U24" s="33"/>
      <c r="V24" s="2"/>
    </row>
    <row r="25" spans="1:22">
      <c r="A25" s="3" t="s">
        <v>148</v>
      </c>
      <c r="B25" s="2" t="s">
        <v>40</v>
      </c>
      <c r="C25" s="2" t="s">
        <v>29</v>
      </c>
      <c r="D25" s="2" t="s">
        <v>8</v>
      </c>
      <c r="E25" s="2">
        <v>138</v>
      </c>
      <c r="F25" s="2">
        <v>64</v>
      </c>
      <c r="G25" s="2" t="s">
        <v>41</v>
      </c>
      <c r="H25" s="2" t="s">
        <v>31</v>
      </c>
      <c r="I25" s="3">
        <f t="shared" si="0"/>
        <v>2</v>
      </c>
      <c r="J25" s="3"/>
      <c r="K25" s="23"/>
      <c r="L25" s="15">
        <v>1</v>
      </c>
      <c r="M25" s="15"/>
      <c r="N25" s="15"/>
      <c r="O25" s="15"/>
      <c r="P25" s="15"/>
      <c r="Q25" s="16"/>
      <c r="R25" s="3">
        <v>1</v>
      </c>
      <c r="S25" s="3"/>
      <c r="T25" s="3"/>
      <c r="U25" s="33"/>
      <c r="V25" s="2"/>
    </row>
    <row r="26" spans="1:22">
      <c r="A26" s="3" t="s">
        <v>148</v>
      </c>
      <c r="B26" s="2" t="s">
        <v>43</v>
      </c>
      <c r="C26" s="2" t="s">
        <v>29</v>
      </c>
      <c r="D26" s="2" t="s">
        <v>8</v>
      </c>
      <c r="E26" s="2">
        <v>139</v>
      </c>
      <c r="F26" s="2">
        <v>66</v>
      </c>
      <c r="G26" s="2" t="s">
        <v>15</v>
      </c>
      <c r="H26" s="2" t="s">
        <v>31</v>
      </c>
      <c r="I26" s="3">
        <f t="shared" si="0"/>
        <v>2</v>
      </c>
      <c r="J26" s="3"/>
      <c r="K26" s="23"/>
      <c r="L26" s="15">
        <v>1</v>
      </c>
      <c r="M26" s="15"/>
      <c r="N26" s="15"/>
      <c r="O26" s="15"/>
      <c r="P26" s="15"/>
      <c r="Q26" s="16"/>
      <c r="R26" s="3">
        <v>1</v>
      </c>
      <c r="S26" s="3"/>
      <c r="T26" s="3"/>
      <c r="U26" s="33"/>
      <c r="V26" s="2"/>
    </row>
    <row r="27" spans="1:22">
      <c r="A27" s="3" t="s">
        <v>148</v>
      </c>
      <c r="B27" s="2" t="s">
        <v>43</v>
      </c>
      <c r="C27" s="2" t="s">
        <v>29</v>
      </c>
      <c r="D27" s="2" t="s">
        <v>8</v>
      </c>
      <c r="E27" s="2">
        <v>140</v>
      </c>
      <c r="F27" s="2">
        <v>47</v>
      </c>
      <c r="G27" s="2" t="s">
        <v>44</v>
      </c>
      <c r="H27" s="2" t="s">
        <v>31</v>
      </c>
      <c r="I27" s="3">
        <f t="shared" si="0"/>
        <v>2</v>
      </c>
      <c r="J27" s="3">
        <v>1</v>
      </c>
      <c r="K27" s="23">
        <v>1</v>
      </c>
      <c r="L27" s="15"/>
      <c r="M27" s="15"/>
      <c r="N27" s="15"/>
      <c r="O27" s="15"/>
      <c r="P27" s="15"/>
      <c r="Q27" s="16"/>
      <c r="R27" s="3"/>
      <c r="S27" s="3"/>
      <c r="T27" s="3"/>
      <c r="U27" s="33" t="s">
        <v>272</v>
      </c>
      <c r="V27" s="2"/>
    </row>
    <row r="28" spans="1:22">
      <c r="A28" s="3" t="s">
        <v>148</v>
      </c>
      <c r="B28" s="2" t="s">
        <v>45</v>
      </c>
      <c r="C28" s="2" t="s">
        <v>29</v>
      </c>
      <c r="D28" s="2" t="s">
        <v>8</v>
      </c>
      <c r="E28" s="2">
        <v>141</v>
      </c>
      <c r="F28" s="2">
        <v>31</v>
      </c>
      <c r="G28" s="2" t="s">
        <v>46</v>
      </c>
      <c r="H28" s="2" t="s">
        <v>31</v>
      </c>
      <c r="I28" s="3">
        <f t="shared" si="0"/>
        <v>2</v>
      </c>
      <c r="J28" s="3"/>
      <c r="K28" s="23">
        <v>1</v>
      </c>
      <c r="L28" s="15"/>
      <c r="M28" s="15">
        <v>1</v>
      </c>
      <c r="N28" s="15"/>
      <c r="O28" s="15"/>
      <c r="P28" s="15"/>
      <c r="Q28" s="16"/>
      <c r="R28" s="3"/>
      <c r="S28" s="3"/>
      <c r="T28" s="3"/>
      <c r="U28" s="37" t="s">
        <v>244</v>
      </c>
      <c r="V28" s="2"/>
    </row>
    <row r="29" spans="1:22">
      <c r="A29" s="3" t="s">
        <v>175</v>
      </c>
      <c r="B29" s="2" t="s">
        <v>142</v>
      </c>
      <c r="C29" s="2" t="s">
        <v>204</v>
      </c>
      <c r="D29" s="2" t="s">
        <v>81</v>
      </c>
      <c r="E29" s="2">
        <v>142</v>
      </c>
      <c r="F29" s="2">
        <v>7</v>
      </c>
      <c r="G29" s="2" t="s">
        <v>101</v>
      </c>
      <c r="H29" s="2" t="s">
        <v>31</v>
      </c>
      <c r="I29" s="3">
        <f t="shared" si="0"/>
        <v>2</v>
      </c>
      <c r="J29" s="3">
        <v>1</v>
      </c>
      <c r="K29" s="22">
        <v>1</v>
      </c>
      <c r="L29" s="3"/>
      <c r="M29" s="3"/>
      <c r="N29" s="3"/>
      <c r="O29" s="3"/>
      <c r="P29" s="3"/>
      <c r="Q29" s="3"/>
      <c r="R29" s="3"/>
      <c r="S29" s="3"/>
      <c r="T29" s="3"/>
      <c r="U29" s="37" t="s">
        <v>246</v>
      </c>
      <c r="V29" s="2"/>
    </row>
    <row r="30" spans="1:22">
      <c r="A30" s="3" t="s">
        <v>159</v>
      </c>
      <c r="B30" s="2" t="s">
        <v>108</v>
      </c>
      <c r="C30" s="2" t="s">
        <v>109</v>
      </c>
      <c r="D30" s="2" t="s">
        <v>8</v>
      </c>
      <c r="E30" s="2"/>
      <c r="F30" s="2">
        <v>16</v>
      </c>
      <c r="G30" s="2" t="s">
        <v>55</v>
      </c>
      <c r="H30" s="2" t="s">
        <v>31</v>
      </c>
      <c r="I30" s="3">
        <f t="shared" si="0"/>
        <v>2</v>
      </c>
      <c r="J30" s="3">
        <v>1</v>
      </c>
      <c r="K30" s="22"/>
      <c r="L30" s="3"/>
      <c r="M30" s="3">
        <v>1</v>
      </c>
      <c r="N30" s="3"/>
      <c r="O30" s="3"/>
      <c r="P30" s="3"/>
      <c r="Q30" s="3"/>
      <c r="R30" s="3"/>
      <c r="S30" s="3"/>
      <c r="T30" s="3"/>
      <c r="U30" s="33"/>
      <c r="V30" s="2"/>
    </row>
    <row r="31" spans="1:22">
      <c r="A31" s="3" t="s">
        <v>148</v>
      </c>
      <c r="B31" s="2" t="s">
        <v>47</v>
      </c>
      <c r="C31" s="2" t="s">
        <v>29</v>
      </c>
      <c r="D31" s="2" t="s">
        <v>13</v>
      </c>
      <c r="E31" s="2"/>
      <c r="F31" s="2">
        <v>23</v>
      </c>
      <c r="G31" s="2" t="s">
        <v>48</v>
      </c>
      <c r="H31" s="2" t="s">
        <v>31</v>
      </c>
      <c r="I31" s="3">
        <f t="shared" si="0"/>
        <v>2</v>
      </c>
      <c r="J31" s="3"/>
      <c r="K31" s="23">
        <v>1</v>
      </c>
      <c r="L31" s="15">
        <v>1</v>
      </c>
      <c r="M31" s="15"/>
      <c r="N31" s="15"/>
      <c r="O31" s="15"/>
      <c r="P31" s="15"/>
      <c r="Q31" s="16"/>
      <c r="R31" s="3"/>
      <c r="S31" s="3"/>
      <c r="T31" s="3"/>
      <c r="U31" s="37" t="s">
        <v>247</v>
      </c>
      <c r="V31" s="2"/>
    </row>
    <row r="32" spans="1:22">
      <c r="A32" s="3" t="s">
        <v>166</v>
      </c>
      <c r="B32" s="2" t="s">
        <v>124</v>
      </c>
      <c r="C32" s="2" t="s">
        <v>199</v>
      </c>
      <c r="D32" s="2" t="s">
        <v>8</v>
      </c>
      <c r="E32" s="2">
        <v>143</v>
      </c>
      <c r="F32" s="2">
        <v>66</v>
      </c>
      <c r="G32" s="2" t="s">
        <v>41</v>
      </c>
      <c r="H32" s="2" t="s">
        <v>10</v>
      </c>
      <c r="I32" s="3">
        <f t="shared" si="0"/>
        <v>2</v>
      </c>
      <c r="J32" s="3"/>
      <c r="K32" s="22"/>
      <c r="L32" s="3"/>
      <c r="M32" s="3">
        <v>1</v>
      </c>
      <c r="N32" s="3"/>
      <c r="O32" s="3"/>
      <c r="P32" s="3">
        <v>1</v>
      </c>
      <c r="Q32" s="3"/>
      <c r="R32" s="3"/>
      <c r="S32" s="3"/>
      <c r="T32" s="3"/>
      <c r="U32" s="33"/>
      <c r="V32" s="2"/>
    </row>
    <row r="33" spans="1:22">
      <c r="A33" s="3" t="s">
        <v>147</v>
      </c>
      <c r="B33" s="2" t="s">
        <v>6</v>
      </c>
      <c r="C33" s="2" t="s">
        <v>197</v>
      </c>
      <c r="D33" s="2" t="s">
        <v>8</v>
      </c>
      <c r="E33" s="2">
        <v>144</v>
      </c>
      <c r="F33" s="2">
        <v>95</v>
      </c>
      <c r="G33" s="2" t="s">
        <v>9</v>
      </c>
      <c r="H33" s="2" t="s">
        <v>10</v>
      </c>
      <c r="I33" s="3">
        <f t="shared" si="0"/>
        <v>3</v>
      </c>
      <c r="J33" s="3"/>
      <c r="K33" s="22"/>
      <c r="L33" s="3"/>
      <c r="M33" s="3"/>
      <c r="N33" s="3"/>
      <c r="O33" s="3">
        <v>1</v>
      </c>
      <c r="P33" s="3"/>
      <c r="Q33" s="3"/>
      <c r="R33" s="3">
        <v>1</v>
      </c>
      <c r="S33" s="3">
        <v>1</v>
      </c>
      <c r="T33" s="3"/>
      <c r="U33" s="33"/>
      <c r="V33" s="2"/>
    </row>
    <row r="34" spans="1:22">
      <c r="A34" s="3" t="s">
        <v>147</v>
      </c>
      <c r="B34" s="2" t="s">
        <v>14</v>
      </c>
      <c r="C34" s="2" t="s">
        <v>7</v>
      </c>
      <c r="D34" s="2" t="s">
        <v>8</v>
      </c>
      <c r="E34" s="2">
        <v>145</v>
      </c>
      <c r="F34" s="2">
        <v>63</v>
      </c>
      <c r="G34" s="2" t="s">
        <v>15</v>
      </c>
      <c r="H34" s="2" t="s">
        <v>10</v>
      </c>
      <c r="I34" s="3">
        <f t="shared" si="0"/>
        <v>3</v>
      </c>
      <c r="J34" s="3"/>
      <c r="K34" s="25">
        <v>1</v>
      </c>
      <c r="L34" s="3"/>
      <c r="M34" s="3">
        <v>1</v>
      </c>
      <c r="N34" s="3"/>
      <c r="O34" s="3">
        <v>1</v>
      </c>
      <c r="P34" s="3"/>
      <c r="Q34" s="3"/>
      <c r="R34" s="3"/>
      <c r="S34" s="3"/>
      <c r="T34" s="3"/>
      <c r="U34" s="33" t="s">
        <v>272</v>
      </c>
      <c r="V34" s="2"/>
    </row>
    <row r="35" spans="1:22">
      <c r="A35" s="3" t="s">
        <v>158</v>
      </c>
      <c r="B35" s="2" t="s">
        <v>6</v>
      </c>
      <c r="C35" s="2" t="s">
        <v>212</v>
      </c>
      <c r="D35" s="2" t="s">
        <v>8</v>
      </c>
      <c r="E35" s="2">
        <v>146</v>
      </c>
      <c r="F35" s="2">
        <v>46</v>
      </c>
      <c r="G35" s="2" t="s">
        <v>104</v>
      </c>
      <c r="H35" s="2" t="s">
        <v>10</v>
      </c>
      <c r="I35" s="3">
        <f t="shared" si="0"/>
        <v>3</v>
      </c>
      <c r="J35" s="3"/>
      <c r="K35" s="22"/>
      <c r="L35" s="3">
        <v>1</v>
      </c>
      <c r="M35" s="3">
        <v>1</v>
      </c>
      <c r="N35" s="3"/>
      <c r="O35" s="3"/>
      <c r="P35" s="3"/>
      <c r="Q35" s="3"/>
      <c r="R35" s="3">
        <v>1</v>
      </c>
      <c r="S35" s="3"/>
      <c r="T35" s="3"/>
      <c r="U35" s="33"/>
      <c r="V35" s="2"/>
    </row>
    <row r="36" spans="1:22">
      <c r="A36" s="3" t="s">
        <v>158</v>
      </c>
      <c r="B36" s="2" t="s">
        <v>105</v>
      </c>
      <c r="C36" s="2" t="s">
        <v>103</v>
      </c>
      <c r="D36" s="2" t="s">
        <v>8</v>
      </c>
      <c r="E36" s="2">
        <v>147</v>
      </c>
      <c r="F36" s="2">
        <v>44</v>
      </c>
      <c r="G36" s="2" t="s">
        <v>106</v>
      </c>
      <c r="H36" s="2" t="s">
        <v>10</v>
      </c>
      <c r="I36" s="3">
        <f t="shared" si="0"/>
        <v>2</v>
      </c>
      <c r="J36" s="3"/>
      <c r="K36" s="22"/>
      <c r="L36" s="3">
        <v>1</v>
      </c>
      <c r="M36" s="3"/>
      <c r="N36" s="3"/>
      <c r="O36" s="3"/>
      <c r="P36" s="3">
        <v>1</v>
      </c>
      <c r="Q36" s="3"/>
      <c r="R36" s="3"/>
      <c r="S36" s="3"/>
      <c r="T36" s="3"/>
      <c r="U36" s="33"/>
      <c r="V36" s="2"/>
    </row>
    <row r="37" spans="1:22">
      <c r="A37" s="3" t="s">
        <v>152</v>
      </c>
      <c r="B37" s="2" t="s">
        <v>14</v>
      </c>
      <c r="C37" s="2" t="s">
        <v>198</v>
      </c>
      <c r="D37" s="2" t="s">
        <v>52</v>
      </c>
      <c r="E37" s="2">
        <v>148</v>
      </c>
      <c r="F37" s="2">
        <v>88</v>
      </c>
      <c r="G37" s="2" t="s">
        <v>9</v>
      </c>
      <c r="H37" s="2" t="s">
        <v>73</v>
      </c>
      <c r="I37" s="3">
        <f t="shared" si="0"/>
        <v>2</v>
      </c>
      <c r="J37" s="3"/>
      <c r="K37" s="25">
        <v>1</v>
      </c>
      <c r="L37" s="3">
        <v>1</v>
      </c>
      <c r="M37" s="3"/>
      <c r="N37" s="3"/>
      <c r="O37" s="3"/>
      <c r="P37" s="3"/>
      <c r="Q37" s="3"/>
      <c r="R37" s="3"/>
      <c r="S37" s="3"/>
      <c r="T37" s="3"/>
      <c r="U37" s="33" t="s">
        <v>249</v>
      </c>
      <c r="V37" s="2"/>
    </row>
    <row r="38" spans="1:22">
      <c r="A38" s="3" t="s">
        <v>177</v>
      </c>
      <c r="B38" s="2" t="s">
        <v>137</v>
      </c>
      <c r="C38" s="2" t="s">
        <v>211</v>
      </c>
      <c r="D38" s="2" t="s">
        <v>13</v>
      </c>
      <c r="E38" s="2">
        <v>149</v>
      </c>
      <c r="F38" s="2">
        <v>11</v>
      </c>
      <c r="G38" s="2" t="s">
        <v>55</v>
      </c>
      <c r="H38" s="2" t="s">
        <v>73</v>
      </c>
      <c r="I38" s="3">
        <f t="shared" si="0"/>
        <v>2</v>
      </c>
      <c r="J38" s="3"/>
      <c r="K38" s="22"/>
      <c r="L38" s="3"/>
      <c r="M38" s="3">
        <v>2</v>
      </c>
      <c r="N38" s="3"/>
      <c r="O38" s="3"/>
      <c r="P38" s="3"/>
      <c r="Q38" s="3"/>
      <c r="R38" s="3"/>
      <c r="S38" s="3"/>
      <c r="T38" s="3"/>
      <c r="U38" s="33"/>
      <c r="V38" s="2"/>
    </row>
    <row r="39" spans="1:22">
      <c r="A39" s="3" t="s">
        <v>152</v>
      </c>
      <c r="B39" s="2" t="s">
        <v>71</v>
      </c>
      <c r="C39" s="2" t="s">
        <v>72</v>
      </c>
      <c r="D39" s="2" t="s">
        <v>52</v>
      </c>
      <c r="E39" s="2"/>
      <c r="F39" s="2">
        <v>52</v>
      </c>
      <c r="G39" s="2" t="s">
        <v>30</v>
      </c>
      <c r="H39" s="2" t="s">
        <v>73</v>
      </c>
      <c r="I39" s="3">
        <f t="shared" si="0"/>
        <v>2</v>
      </c>
      <c r="J39" s="3"/>
      <c r="K39" s="25">
        <v>1</v>
      </c>
      <c r="L39" s="3"/>
      <c r="M39" s="3">
        <v>1</v>
      </c>
      <c r="N39" s="3"/>
      <c r="O39" s="3"/>
      <c r="P39" s="3"/>
      <c r="Q39" s="3"/>
      <c r="R39" s="3"/>
      <c r="S39" s="3"/>
      <c r="T39" s="3"/>
      <c r="U39" s="33" t="s">
        <v>251</v>
      </c>
      <c r="V39" s="2"/>
    </row>
    <row r="40" spans="1:22">
      <c r="A40" s="3" t="s">
        <v>152</v>
      </c>
      <c r="B40" s="2" t="s">
        <v>11</v>
      </c>
      <c r="C40" s="2" t="s">
        <v>72</v>
      </c>
      <c r="D40" s="2" t="s">
        <v>52</v>
      </c>
      <c r="E40" s="2"/>
      <c r="F40" s="2">
        <v>66</v>
      </c>
      <c r="G40" s="2" t="s">
        <v>41</v>
      </c>
      <c r="H40" s="2" t="s">
        <v>73</v>
      </c>
      <c r="I40" s="3">
        <f t="shared" si="0"/>
        <v>2</v>
      </c>
      <c r="J40" s="3"/>
      <c r="K40" s="25">
        <v>1</v>
      </c>
      <c r="L40" s="3"/>
      <c r="M40" s="3"/>
      <c r="N40" s="3"/>
      <c r="O40" s="3">
        <v>1</v>
      </c>
      <c r="P40" s="3"/>
      <c r="Q40" s="3"/>
      <c r="R40" s="3"/>
      <c r="S40" s="3"/>
      <c r="T40" s="3"/>
      <c r="U40" s="33" t="s">
        <v>252</v>
      </c>
      <c r="V40" s="2"/>
    </row>
    <row r="41" spans="1:22">
      <c r="A41" s="3" t="s">
        <v>152</v>
      </c>
      <c r="B41" s="2" t="s">
        <v>74</v>
      </c>
      <c r="C41" s="2" t="s">
        <v>72</v>
      </c>
      <c r="D41" s="2" t="s">
        <v>52</v>
      </c>
      <c r="E41" s="2"/>
      <c r="F41" s="2">
        <v>44</v>
      </c>
      <c r="G41" s="2" t="s">
        <v>75</v>
      </c>
      <c r="H41" s="2" t="s">
        <v>73</v>
      </c>
      <c r="I41" s="3">
        <f t="shared" si="0"/>
        <v>2</v>
      </c>
      <c r="J41" s="3">
        <v>1</v>
      </c>
      <c r="K41" s="25">
        <v>1</v>
      </c>
      <c r="L41" s="3"/>
      <c r="M41" s="3"/>
      <c r="N41" s="3"/>
      <c r="O41" s="3"/>
      <c r="P41" s="3"/>
      <c r="Q41" s="3"/>
      <c r="R41" s="3"/>
      <c r="S41" s="3"/>
      <c r="T41" s="3"/>
      <c r="U41" s="33" t="s">
        <v>253</v>
      </c>
      <c r="V41" s="2"/>
    </row>
    <row r="42" spans="1:22">
      <c r="A42" s="3" t="s">
        <v>149</v>
      </c>
      <c r="B42" s="2" t="s">
        <v>28</v>
      </c>
      <c r="C42" s="2" t="s">
        <v>195</v>
      </c>
      <c r="D42" s="2" t="s">
        <v>8</v>
      </c>
      <c r="E42" s="2">
        <v>150</v>
      </c>
      <c r="F42" s="2">
        <v>90</v>
      </c>
      <c r="G42" s="2" t="s">
        <v>9</v>
      </c>
      <c r="H42" s="2" t="s">
        <v>51</v>
      </c>
      <c r="I42" s="3">
        <f>SUM(K42:T42)</f>
        <v>3</v>
      </c>
      <c r="J42" s="3"/>
      <c r="K42" s="22">
        <v>2</v>
      </c>
      <c r="L42" s="3"/>
      <c r="M42" s="3"/>
      <c r="N42" s="3"/>
      <c r="O42" s="3"/>
      <c r="P42" s="3"/>
      <c r="Q42" s="13"/>
      <c r="R42" s="3">
        <v>1</v>
      </c>
      <c r="S42" s="3"/>
      <c r="T42" s="3"/>
      <c r="U42" s="19" t="s">
        <v>254</v>
      </c>
      <c r="V42" s="2" t="s">
        <v>255</v>
      </c>
    </row>
    <row r="43" spans="1:22">
      <c r="A43" s="3" t="s">
        <v>149</v>
      </c>
      <c r="B43" s="2" t="s">
        <v>32</v>
      </c>
      <c r="C43" s="2" t="s">
        <v>50</v>
      </c>
      <c r="D43" s="2" t="s">
        <v>8</v>
      </c>
      <c r="E43" s="2">
        <v>151</v>
      </c>
      <c r="F43" s="2">
        <v>68</v>
      </c>
      <c r="G43" s="2" t="s">
        <v>41</v>
      </c>
      <c r="H43" s="2" t="s">
        <v>51</v>
      </c>
      <c r="I43" s="3">
        <f>SUM(K43:T43)</f>
        <v>3</v>
      </c>
      <c r="J43" s="3"/>
      <c r="K43" s="22">
        <v>1</v>
      </c>
      <c r="L43" s="3"/>
      <c r="M43" s="3"/>
      <c r="N43" s="3"/>
      <c r="O43" s="3"/>
      <c r="P43" s="3">
        <v>1</v>
      </c>
      <c r="Q43" s="13"/>
      <c r="R43" s="3">
        <v>1</v>
      </c>
      <c r="S43" s="3"/>
      <c r="T43" s="3"/>
      <c r="U43" s="33" t="s">
        <v>256</v>
      </c>
      <c r="V43" s="2"/>
    </row>
    <row r="44" spans="1:22">
      <c r="A44" s="3" t="s">
        <v>149</v>
      </c>
      <c r="B44" s="2" t="s">
        <v>37</v>
      </c>
      <c r="C44" s="2" t="s">
        <v>50</v>
      </c>
      <c r="D44" s="2" t="s">
        <v>8</v>
      </c>
      <c r="E44" s="2">
        <v>152</v>
      </c>
      <c r="F44" s="2">
        <v>48</v>
      </c>
      <c r="G44" s="2" t="s">
        <v>53</v>
      </c>
      <c r="H44" s="2" t="s">
        <v>51</v>
      </c>
      <c r="I44" s="3">
        <f>SUM(K44:T44)</f>
        <v>3</v>
      </c>
      <c r="J44" s="3"/>
      <c r="K44" s="22">
        <v>1</v>
      </c>
      <c r="L44" s="3"/>
      <c r="M44" s="3">
        <v>1</v>
      </c>
      <c r="N44" s="3"/>
      <c r="O44" s="3"/>
      <c r="P44" s="3">
        <v>1</v>
      </c>
      <c r="Q44" s="13"/>
      <c r="R44" s="3"/>
      <c r="S44" s="3"/>
      <c r="T44" s="3"/>
      <c r="U44" s="19" t="s">
        <v>257</v>
      </c>
      <c r="V44" s="2"/>
    </row>
    <row r="45" spans="1:22">
      <c r="A45" s="3" t="s">
        <v>149</v>
      </c>
      <c r="B45" s="2" t="s">
        <v>54</v>
      </c>
      <c r="C45" s="2" t="s">
        <v>50</v>
      </c>
      <c r="D45" s="2" t="s">
        <v>8</v>
      </c>
      <c r="E45" s="2">
        <v>153</v>
      </c>
      <c r="F45" s="2">
        <v>69</v>
      </c>
      <c r="G45" s="2" t="s">
        <v>15</v>
      </c>
      <c r="H45" s="2" t="s">
        <v>51</v>
      </c>
      <c r="I45" s="3">
        <f>SUM(K45:T45)</f>
        <v>2</v>
      </c>
      <c r="J45" s="3"/>
      <c r="K45" s="22">
        <v>1</v>
      </c>
      <c r="L45" s="3"/>
      <c r="M45" s="3"/>
      <c r="N45" s="3"/>
      <c r="O45" s="3"/>
      <c r="P45" s="3">
        <v>1</v>
      </c>
      <c r="Q45" s="13"/>
      <c r="R45" s="3"/>
      <c r="S45" s="3"/>
      <c r="T45" s="3"/>
      <c r="U45" s="33" t="s">
        <v>258</v>
      </c>
      <c r="V45" s="2"/>
    </row>
    <row r="46" spans="1:22">
      <c r="A46" s="3" t="s">
        <v>160</v>
      </c>
      <c r="B46" s="2" t="s">
        <v>110</v>
      </c>
      <c r="C46" s="2" t="s">
        <v>206</v>
      </c>
      <c r="D46" s="2" t="s">
        <v>8</v>
      </c>
      <c r="E46" s="2">
        <v>154</v>
      </c>
      <c r="F46" s="2">
        <v>38</v>
      </c>
      <c r="G46" s="2" t="s">
        <v>46</v>
      </c>
      <c r="H46" s="2" t="s">
        <v>51</v>
      </c>
      <c r="I46" s="3">
        <f t="shared" ref="I46:I66" si="1">SUM(J46:T46)</f>
        <v>2</v>
      </c>
      <c r="J46" s="3"/>
      <c r="K46" s="22"/>
      <c r="L46" s="3"/>
      <c r="M46" s="3"/>
      <c r="N46" s="3"/>
      <c r="O46" s="3">
        <v>1</v>
      </c>
      <c r="P46" s="3"/>
      <c r="Q46" s="3"/>
      <c r="R46" s="3"/>
      <c r="S46" s="3">
        <v>1</v>
      </c>
      <c r="T46" s="3"/>
      <c r="U46" s="33"/>
      <c r="V46" s="2"/>
    </row>
    <row r="47" spans="1:22">
      <c r="A47" s="3" t="s">
        <v>160</v>
      </c>
      <c r="B47" s="2" t="s">
        <v>112</v>
      </c>
      <c r="C47" s="2" t="s">
        <v>111</v>
      </c>
      <c r="D47" s="2" t="s">
        <v>8</v>
      </c>
      <c r="E47" s="2">
        <v>155</v>
      </c>
      <c r="F47" s="2">
        <v>25</v>
      </c>
      <c r="G47" s="2" t="s">
        <v>48</v>
      </c>
      <c r="H47" s="2" t="s">
        <v>51</v>
      </c>
      <c r="I47" s="3">
        <f t="shared" si="1"/>
        <v>2</v>
      </c>
      <c r="J47" s="3">
        <v>1</v>
      </c>
      <c r="K47" s="22"/>
      <c r="L47" s="3"/>
      <c r="M47" s="3"/>
      <c r="N47" s="3"/>
      <c r="O47" s="3">
        <v>1</v>
      </c>
      <c r="P47" s="3"/>
      <c r="Q47" s="3"/>
      <c r="R47" s="3"/>
      <c r="S47" s="3"/>
      <c r="T47" s="3"/>
      <c r="U47" s="33"/>
      <c r="V47" s="2"/>
    </row>
    <row r="48" spans="1:22">
      <c r="A48" s="3" t="s">
        <v>160</v>
      </c>
      <c r="B48" s="2" t="s">
        <v>113</v>
      </c>
      <c r="C48" s="2" t="s">
        <v>111</v>
      </c>
      <c r="D48" s="2" t="s">
        <v>8</v>
      </c>
      <c r="E48" s="2">
        <v>156</v>
      </c>
      <c r="F48" s="2">
        <v>37</v>
      </c>
      <c r="G48" s="2" t="s">
        <v>101</v>
      </c>
      <c r="H48" s="2" t="s">
        <v>51</v>
      </c>
      <c r="I48" s="3">
        <f t="shared" si="1"/>
        <v>2</v>
      </c>
      <c r="J48" s="3"/>
      <c r="K48" s="22"/>
      <c r="L48" s="3"/>
      <c r="M48" s="3"/>
      <c r="N48" s="3"/>
      <c r="O48" s="3">
        <v>1</v>
      </c>
      <c r="P48" s="3"/>
      <c r="Q48" s="3"/>
      <c r="R48" s="3"/>
      <c r="S48" s="3">
        <v>1</v>
      </c>
      <c r="T48" s="3"/>
      <c r="U48" s="33"/>
      <c r="V48" s="2"/>
    </row>
    <row r="49" spans="1:22">
      <c r="A49" s="3" t="s">
        <v>171</v>
      </c>
      <c r="B49" s="2" t="s">
        <v>95</v>
      </c>
      <c r="C49" s="2" t="s">
        <v>202</v>
      </c>
      <c r="D49" s="2" t="s">
        <v>13</v>
      </c>
      <c r="E49" s="2">
        <v>157</v>
      </c>
      <c r="F49" s="2">
        <v>40</v>
      </c>
      <c r="G49" s="2" t="s">
        <v>44</v>
      </c>
      <c r="H49" s="2" t="s">
        <v>51</v>
      </c>
      <c r="I49" s="3">
        <f t="shared" si="1"/>
        <v>2</v>
      </c>
      <c r="J49" s="3"/>
      <c r="K49" s="22"/>
      <c r="L49" s="3"/>
      <c r="M49" s="3">
        <v>1</v>
      </c>
      <c r="N49" s="3"/>
      <c r="O49" s="3"/>
      <c r="P49" s="3">
        <v>1</v>
      </c>
      <c r="Q49" s="3"/>
      <c r="R49" s="3"/>
      <c r="S49" s="3"/>
      <c r="T49" s="3"/>
      <c r="U49" s="33"/>
      <c r="V49" s="2"/>
    </row>
    <row r="50" spans="1:22">
      <c r="A50" s="3" t="s">
        <v>149</v>
      </c>
      <c r="B50" s="2" t="s">
        <v>45</v>
      </c>
      <c r="C50" s="2" t="s">
        <v>50</v>
      </c>
      <c r="D50" s="2" t="s">
        <v>8</v>
      </c>
      <c r="E50" s="2"/>
      <c r="F50" s="2">
        <v>32</v>
      </c>
      <c r="G50" s="2" t="s">
        <v>55</v>
      </c>
      <c r="H50" s="2" t="s">
        <v>51</v>
      </c>
      <c r="I50" s="3">
        <f t="shared" si="1"/>
        <v>2</v>
      </c>
      <c r="J50" s="3"/>
      <c r="K50" s="22"/>
      <c r="L50" s="3"/>
      <c r="M50" s="3">
        <v>1</v>
      </c>
      <c r="N50" s="3"/>
      <c r="O50" s="3"/>
      <c r="P50" s="3"/>
      <c r="Q50" s="3"/>
      <c r="R50" s="3"/>
      <c r="S50" s="3"/>
      <c r="T50" s="3">
        <v>1</v>
      </c>
      <c r="U50" s="33"/>
      <c r="V50" s="2"/>
    </row>
    <row r="51" spans="1:22">
      <c r="A51" s="3" t="s">
        <v>173</v>
      </c>
      <c r="B51" s="2" t="s">
        <v>135</v>
      </c>
      <c r="C51" s="2" t="s">
        <v>136</v>
      </c>
      <c r="D51" s="2" t="s">
        <v>52</v>
      </c>
      <c r="E51" s="2"/>
      <c r="F51" s="2">
        <v>31</v>
      </c>
      <c r="G51" s="2" t="s">
        <v>128</v>
      </c>
      <c r="H51" s="2" t="s">
        <v>51</v>
      </c>
      <c r="I51" s="3">
        <f t="shared" si="1"/>
        <v>2</v>
      </c>
      <c r="J51" s="3"/>
      <c r="K51" s="22"/>
      <c r="L51" s="3">
        <v>1</v>
      </c>
      <c r="M51" s="3"/>
      <c r="N51" s="3"/>
      <c r="O51" s="3"/>
      <c r="P51" s="3"/>
      <c r="Q51" s="3">
        <v>1</v>
      </c>
      <c r="R51" s="3"/>
      <c r="S51" s="3"/>
      <c r="T51" s="3"/>
      <c r="U51" s="33"/>
      <c r="V51" s="2"/>
    </row>
    <row r="52" spans="1:22">
      <c r="A52" s="3" t="s">
        <v>170</v>
      </c>
      <c r="B52" s="2" t="s">
        <v>56</v>
      </c>
      <c r="C52" s="2" t="s">
        <v>208</v>
      </c>
      <c r="D52" s="2" t="s">
        <v>13</v>
      </c>
      <c r="E52" s="2"/>
      <c r="F52" s="2">
        <v>16</v>
      </c>
      <c r="G52" s="2" t="s">
        <v>102</v>
      </c>
      <c r="H52" s="2" t="s">
        <v>51</v>
      </c>
      <c r="I52" s="3">
        <f t="shared" si="1"/>
        <v>2</v>
      </c>
      <c r="J52" s="3"/>
      <c r="K52" s="22">
        <v>1</v>
      </c>
      <c r="L52" s="3"/>
      <c r="M52" s="3"/>
      <c r="N52" s="3"/>
      <c r="O52" s="3"/>
      <c r="P52" s="3"/>
      <c r="Q52" s="3"/>
      <c r="R52" s="3">
        <v>1</v>
      </c>
      <c r="S52" s="3"/>
      <c r="T52" s="3"/>
      <c r="U52" s="37" t="s">
        <v>243</v>
      </c>
      <c r="V52" s="2"/>
    </row>
    <row r="53" spans="1:22" ht="14.25">
      <c r="A53" s="3" t="s">
        <v>170</v>
      </c>
      <c r="B53" s="2" t="s">
        <v>131</v>
      </c>
      <c r="C53" s="2" t="s">
        <v>130</v>
      </c>
      <c r="D53" s="2" t="s">
        <v>52</v>
      </c>
      <c r="E53" s="2"/>
      <c r="F53" s="2">
        <v>24</v>
      </c>
      <c r="G53" s="2" t="s">
        <v>34</v>
      </c>
      <c r="H53" s="2" t="s">
        <v>51</v>
      </c>
      <c r="I53" s="3">
        <f t="shared" si="1"/>
        <v>2</v>
      </c>
      <c r="J53" s="3"/>
      <c r="K53" s="22">
        <v>1</v>
      </c>
      <c r="L53" s="3"/>
      <c r="M53" s="3"/>
      <c r="N53" s="3"/>
      <c r="O53" s="3"/>
      <c r="P53" s="3">
        <v>1</v>
      </c>
      <c r="Q53" s="3"/>
      <c r="R53" s="3"/>
      <c r="S53" s="3"/>
      <c r="T53" s="3"/>
      <c r="U53" s="36" t="s">
        <v>273</v>
      </c>
      <c r="V53" s="2"/>
    </row>
    <row r="54" spans="1:22">
      <c r="A54" s="3" t="s">
        <v>150</v>
      </c>
      <c r="B54" s="2" t="s">
        <v>56</v>
      </c>
      <c r="C54" s="2" t="s">
        <v>57</v>
      </c>
      <c r="D54" s="2" t="s">
        <v>8</v>
      </c>
      <c r="E54" s="2">
        <v>158</v>
      </c>
      <c r="F54" s="2">
        <v>54</v>
      </c>
      <c r="G54" s="2" t="s">
        <v>30</v>
      </c>
      <c r="H54" s="2" t="s">
        <v>58</v>
      </c>
      <c r="I54" s="3">
        <f t="shared" si="1"/>
        <v>2</v>
      </c>
      <c r="J54" s="3"/>
      <c r="K54" s="22">
        <v>1</v>
      </c>
      <c r="L54" s="3"/>
      <c r="M54" s="3"/>
      <c r="N54" s="3"/>
      <c r="O54" s="3">
        <v>1</v>
      </c>
      <c r="P54" s="3"/>
      <c r="Q54" s="13"/>
      <c r="R54" s="3"/>
      <c r="S54" s="3"/>
      <c r="T54" s="3"/>
      <c r="U54" s="33" t="s">
        <v>250</v>
      </c>
      <c r="V54" s="2"/>
    </row>
    <row r="55" spans="1:22">
      <c r="A55" s="3" t="s">
        <v>150</v>
      </c>
      <c r="B55" s="2" t="s">
        <v>59</v>
      </c>
      <c r="C55" s="2" t="s">
        <v>57</v>
      </c>
      <c r="D55" s="2" t="s">
        <v>8</v>
      </c>
      <c r="E55" s="2">
        <v>159</v>
      </c>
      <c r="F55" s="2">
        <v>48</v>
      </c>
      <c r="G55" s="2" t="s">
        <v>60</v>
      </c>
      <c r="H55" s="2" t="s">
        <v>58</v>
      </c>
      <c r="I55" s="3">
        <f t="shared" si="1"/>
        <v>2</v>
      </c>
      <c r="J55" s="3"/>
      <c r="K55" s="22">
        <v>1</v>
      </c>
      <c r="L55" s="3"/>
      <c r="M55" s="3"/>
      <c r="N55" s="3"/>
      <c r="O55" s="3">
        <v>1</v>
      </c>
      <c r="P55" s="3"/>
      <c r="Q55" s="13"/>
      <c r="R55" s="3"/>
      <c r="S55" s="3"/>
      <c r="T55" s="3"/>
      <c r="U55" s="33" t="s">
        <v>267</v>
      </c>
      <c r="V55" s="2"/>
    </row>
    <row r="56" spans="1:22">
      <c r="A56" s="3" t="s">
        <v>150</v>
      </c>
      <c r="B56" s="2" t="s">
        <v>61</v>
      </c>
      <c r="C56" s="2" t="s">
        <v>57</v>
      </c>
      <c r="D56" s="2" t="s">
        <v>8</v>
      </c>
      <c r="E56" s="2">
        <v>160</v>
      </c>
      <c r="F56" s="2">
        <v>55</v>
      </c>
      <c r="G56" s="2" t="s">
        <v>36</v>
      </c>
      <c r="H56" s="2" t="s">
        <v>58</v>
      </c>
      <c r="I56" s="3">
        <f t="shared" si="1"/>
        <v>3</v>
      </c>
      <c r="J56" s="3"/>
      <c r="K56" s="22">
        <v>1</v>
      </c>
      <c r="L56" s="3"/>
      <c r="M56" s="3">
        <v>1</v>
      </c>
      <c r="N56" s="3"/>
      <c r="O56" s="3">
        <v>1</v>
      </c>
      <c r="P56" s="3"/>
      <c r="Q56" s="13"/>
      <c r="R56" s="3"/>
      <c r="S56" s="3"/>
      <c r="T56" s="3"/>
      <c r="U56" s="33" t="s">
        <v>268</v>
      </c>
      <c r="V56" s="2"/>
    </row>
    <row r="57" spans="1:22" ht="14.25">
      <c r="A57" s="3" t="s">
        <v>150</v>
      </c>
      <c r="B57" s="2" t="s">
        <v>62</v>
      </c>
      <c r="C57" s="2" t="s">
        <v>57</v>
      </c>
      <c r="D57" s="2" t="s">
        <v>8</v>
      </c>
      <c r="E57" s="2">
        <v>161</v>
      </c>
      <c r="F57" s="2">
        <v>58</v>
      </c>
      <c r="G57" s="2" t="s">
        <v>41</v>
      </c>
      <c r="H57" s="2" t="s">
        <v>58</v>
      </c>
      <c r="I57" s="3">
        <f t="shared" si="1"/>
        <v>3</v>
      </c>
      <c r="J57" s="3"/>
      <c r="K57" s="22">
        <v>1</v>
      </c>
      <c r="L57" s="3"/>
      <c r="M57" s="3">
        <v>1</v>
      </c>
      <c r="N57" s="3"/>
      <c r="O57" s="3">
        <v>1</v>
      </c>
      <c r="P57" s="3"/>
      <c r="Q57" s="13"/>
      <c r="R57" s="3"/>
      <c r="S57" s="3"/>
      <c r="T57" s="3"/>
      <c r="U57" s="38" t="s">
        <v>281</v>
      </c>
      <c r="V57" s="2"/>
    </row>
    <row r="58" spans="1:22">
      <c r="A58" s="3" t="s">
        <v>150</v>
      </c>
      <c r="B58" s="2" t="s">
        <v>63</v>
      </c>
      <c r="C58" s="2" t="s">
        <v>57</v>
      </c>
      <c r="D58" s="2" t="s">
        <v>8</v>
      </c>
      <c r="E58" s="2">
        <v>162</v>
      </c>
      <c r="F58" s="2">
        <v>66</v>
      </c>
      <c r="G58" s="2" t="s">
        <v>15</v>
      </c>
      <c r="H58" s="2" t="s">
        <v>58</v>
      </c>
      <c r="I58" s="3">
        <f t="shared" si="1"/>
        <v>2</v>
      </c>
      <c r="J58" s="3">
        <v>1</v>
      </c>
      <c r="K58" s="22"/>
      <c r="L58" s="3"/>
      <c r="M58" s="3">
        <v>1</v>
      </c>
      <c r="N58" s="3"/>
      <c r="O58" s="3"/>
      <c r="P58" s="3"/>
      <c r="Q58" s="14"/>
      <c r="R58" s="3"/>
      <c r="S58" s="3"/>
      <c r="T58" s="3"/>
      <c r="U58" s="33"/>
      <c r="V58" s="2"/>
    </row>
    <row r="59" spans="1:22" ht="14.25">
      <c r="A59" s="3" t="s">
        <v>161</v>
      </c>
      <c r="B59" s="2" t="s">
        <v>114</v>
      </c>
      <c r="C59" s="2" t="s">
        <v>115</v>
      </c>
      <c r="D59" s="2" t="s">
        <v>8</v>
      </c>
      <c r="E59" s="2">
        <v>163</v>
      </c>
      <c r="F59" s="2">
        <v>96</v>
      </c>
      <c r="G59" s="2" t="s">
        <v>9</v>
      </c>
      <c r="H59" s="2" t="s">
        <v>58</v>
      </c>
      <c r="I59" s="3">
        <f t="shared" si="1"/>
        <v>3</v>
      </c>
      <c r="J59" s="3"/>
      <c r="K59" s="26">
        <v>2</v>
      </c>
      <c r="L59" s="3"/>
      <c r="M59" s="3"/>
      <c r="N59" s="3"/>
      <c r="O59" s="3"/>
      <c r="P59" s="3">
        <v>1</v>
      </c>
      <c r="Q59" s="3"/>
      <c r="R59" s="3"/>
      <c r="S59" s="3"/>
      <c r="T59" s="3"/>
      <c r="U59" s="33" t="s">
        <v>269</v>
      </c>
      <c r="V59" s="30" t="s">
        <v>274</v>
      </c>
    </row>
    <row r="60" spans="1:22" ht="14.25">
      <c r="A60" s="3" t="s">
        <v>163</v>
      </c>
      <c r="B60" s="2" t="s">
        <v>118</v>
      </c>
      <c r="C60" s="2" t="s">
        <v>207</v>
      </c>
      <c r="D60" s="2" t="s">
        <v>8</v>
      </c>
      <c r="E60" s="2">
        <v>164</v>
      </c>
      <c r="F60" s="2">
        <v>46</v>
      </c>
      <c r="G60" s="2" t="s">
        <v>120</v>
      </c>
      <c r="H60" s="2" t="s">
        <v>58</v>
      </c>
      <c r="I60" s="3">
        <f t="shared" si="1"/>
        <v>2</v>
      </c>
      <c r="J60" s="3"/>
      <c r="K60" s="22">
        <v>1</v>
      </c>
      <c r="L60" s="3"/>
      <c r="M60" s="3"/>
      <c r="N60" s="3"/>
      <c r="O60" s="3"/>
      <c r="P60" s="3">
        <v>1</v>
      </c>
      <c r="Q60" s="3"/>
      <c r="R60" s="3"/>
      <c r="S60" s="3"/>
      <c r="T60" s="3"/>
      <c r="U60" s="39" t="s">
        <v>282</v>
      </c>
      <c r="V60" s="2"/>
    </row>
    <row r="61" spans="1:22">
      <c r="A61" s="3" t="s">
        <v>163</v>
      </c>
      <c r="B61" s="2" t="s">
        <v>121</v>
      </c>
      <c r="C61" s="2" t="s">
        <v>119</v>
      </c>
      <c r="D61" s="2" t="s">
        <v>8</v>
      </c>
      <c r="E61" s="2">
        <v>165</v>
      </c>
      <c r="F61" s="2">
        <v>46</v>
      </c>
      <c r="G61" s="2" t="s">
        <v>75</v>
      </c>
      <c r="H61" s="2" t="s">
        <v>58</v>
      </c>
      <c r="I61" s="3">
        <f t="shared" si="1"/>
        <v>2</v>
      </c>
      <c r="J61" s="3"/>
      <c r="K61" s="22">
        <v>1</v>
      </c>
      <c r="L61" s="3"/>
      <c r="M61" s="3"/>
      <c r="N61" s="3"/>
      <c r="O61" s="3"/>
      <c r="P61" s="3">
        <v>1</v>
      </c>
      <c r="Q61" s="3"/>
      <c r="R61" s="3"/>
      <c r="S61" s="3"/>
      <c r="T61" s="3"/>
      <c r="U61" s="33" t="s">
        <v>261</v>
      </c>
      <c r="V61" s="2"/>
    </row>
    <row r="62" spans="1:22" ht="14.25">
      <c r="A62" s="3" t="s">
        <v>151</v>
      </c>
      <c r="B62" s="2" t="s">
        <v>64</v>
      </c>
      <c r="C62" s="2" t="s">
        <v>194</v>
      </c>
      <c r="D62" s="2" t="s">
        <v>8</v>
      </c>
      <c r="E62" s="2">
        <v>166</v>
      </c>
      <c r="F62" s="2">
        <v>61</v>
      </c>
      <c r="G62" s="2" t="s">
        <v>41</v>
      </c>
      <c r="H62" s="2" t="s">
        <v>66</v>
      </c>
      <c r="I62" s="3">
        <f t="shared" si="1"/>
        <v>2</v>
      </c>
      <c r="J62" s="3"/>
      <c r="K62" s="22">
        <v>1</v>
      </c>
      <c r="L62" s="3"/>
      <c r="M62" s="3"/>
      <c r="N62" s="3"/>
      <c r="O62" s="3"/>
      <c r="P62" s="3"/>
      <c r="Q62" s="3">
        <v>1</v>
      </c>
      <c r="R62" s="3"/>
      <c r="S62" s="3"/>
      <c r="T62" s="3"/>
      <c r="U62" s="40" t="s">
        <v>279</v>
      </c>
      <c r="V62" s="2"/>
    </row>
    <row r="63" spans="1:22">
      <c r="A63" s="3" t="s">
        <v>151</v>
      </c>
      <c r="B63" s="2" t="s">
        <v>67</v>
      </c>
      <c r="C63" s="2" t="s">
        <v>194</v>
      </c>
      <c r="D63" s="2" t="s">
        <v>8</v>
      </c>
      <c r="E63" s="2">
        <v>167</v>
      </c>
      <c r="F63" s="2">
        <v>81</v>
      </c>
      <c r="G63" s="2" t="s">
        <v>9</v>
      </c>
      <c r="H63" s="2" t="s">
        <v>66</v>
      </c>
      <c r="I63" s="3">
        <f t="shared" si="1"/>
        <v>3</v>
      </c>
      <c r="J63" s="3"/>
      <c r="K63" s="22">
        <v>1</v>
      </c>
      <c r="L63" s="3"/>
      <c r="M63" s="3"/>
      <c r="N63" s="3"/>
      <c r="O63" s="3">
        <v>1</v>
      </c>
      <c r="P63" s="3"/>
      <c r="Q63" s="3"/>
      <c r="R63" s="3">
        <v>1</v>
      </c>
      <c r="S63" s="3"/>
      <c r="T63" s="3"/>
      <c r="U63" s="33" t="s">
        <v>259</v>
      </c>
      <c r="V63" s="2"/>
    </row>
    <row r="64" spans="1:22">
      <c r="A64" s="3" t="s">
        <v>151</v>
      </c>
      <c r="B64" s="2" t="s">
        <v>69</v>
      </c>
      <c r="C64" s="2" t="s">
        <v>65</v>
      </c>
      <c r="D64" s="2" t="s">
        <v>8</v>
      </c>
      <c r="E64" s="2">
        <v>168</v>
      </c>
      <c r="F64" s="2">
        <v>66</v>
      </c>
      <c r="G64" s="2" t="s">
        <v>15</v>
      </c>
      <c r="H64" s="2" t="s">
        <v>66</v>
      </c>
      <c r="I64" s="3">
        <f t="shared" si="1"/>
        <v>3</v>
      </c>
      <c r="J64" s="3">
        <v>1</v>
      </c>
      <c r="K64" s="22">
        <v>1</v>
      </c>
      <c r="L64" s="3"/>
      <c r="M64" s="3"/>
      <c r="N64" s="3"/>
      <c r="O64" s="3"/>
      <c r="P64" s="3">
        <v>1</v>
      </c>
      <c r="Q64" s="3"/>
      <c r="R64" s="3"/>
      <c r="S64" s="3"/>
      <c r="T64" s="3"/>
      <c r="U64" s="33" t="s">
        <v>260</v>
      </c>
      <c r="V64" s="2"/>
    </row>
    <row r="65" spans="1:22">
      <c r="A65" s="3" t="s">
        <v>151</v>
      </c>
      <c r="B65" s="2" t="s">
        <v>70</v>
      </c>
      <c r="C65" s="2" t="s">
        <v>65</v>
      </c>
      <c r="D65" s="2" t="s">
        <v>8</v>
      </c>
      <c r="E65" s="2">
        <v>169</v>
      </c>
      <c r="F65" s="2">
        <v>53</v>
      </c>
      <c r="G65" s="2" t="s">
        <v>30</v>
      </c>
      <c r="H65" s="2" t="s">
        <v>66</v>
      </c>
      <c r="I65" s="3">
        <f t="shared" si="1"/>
        <v>3</v>
      </c>
      <c r="J65" s="3"/>
      <c r="K65" s="22"/>
      <c r="L65" s="3"/>
      <c r="M65" s="3"/>
      <c r="N65" s="3"/>
      <c r="O65" s="3">
        <v>1</v>
      </c>
      <c r="P65" s="3">
        <v>1</v>
      </c>
      <c r="Q65" s="3"/>
      <c r="R65" s="3">
        <v>1</v>
      </c>
      <c r="S65" s="3"/>
      <c r="T65" s="3"/>
      <c r="U65" s="33"/>
      <c r="V65" s="2"/>
    </row>
    <row r="66" spans="1:22">
      <c r="A66" s="3" t="s">
        <v>169</v>
      </c>
      <c r="B66" s="2" t="s">
        <v>129</v>
      </c>
      <c r="C66" s="2" t="s">
        <v>192</v>
      </c>
      <c r="D66" s="2" t="s">
        <v>52</v>
      </c>
      <c r="E66" s="2"/>
      <c r="F66" s="2">
        <v>42</v>
      </c>
      <c r="G66" s="2" t="s">
        <v>120</v>
      </c>
      <c r="H66" s="2" t="s">
        <v>66</v>
      </c>
      <c r="I66" s="3">
        <f t="shared" si="1"/>
        <v>2</v>
      </c>
      <c r="J66" s="3"/>
      <c r="K66" s="22"/>
      <c r="L66" s="3"/>
      <c r="M66" s="3">
        <v>1</v>
      </c>
      <c r="N66" s="3"/>
      <c r="O66" s="3">
        <v>1</v>
      </c>
      <c r="P66" s="3"/>
      <c r="Q66" s="3"/>
      <c r="R66" s="3"/>
      <c r="S66" s="3"/>
      <c r="T66" s="3"/>
      <c r="U66" s="33"/>
      <c r="V66" s="2"/>
    </row>
  </sheetData>
  <sortState ref="A2:U72">
    <sortCondition ref="H2:H72"/>
    <sortCondition ref="E2:E72"/>
  </sortState>
  <mergeCells count="1">
    <mergeCell ref="U1:V1"/>
  </mergeCells>
  <phoneticPr fontId="1" type="noConversion"/>
  <pageMargins left="0.7" right="0.7" top="0.75" bottom="0.75" header="0.3" footer="0.3"/>
  <pageSetup paperSize="9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7"/>
  <sheetViews>
    <sheetView tabSelected="1" workbookViewId="0">
      <pane ySplit="1" topLeftCell="A2" activePane="bottomLeft" state="frozen"/>
      <selection pane="bottomLeft" activeCell="V9" sqref="V9"/>
    </sheetView>
  </sheetViews>
  <sheetFormatPr defaultRowHeight="13.5"/>
  <cols>
    <col min="1" max="1" width="9.5" bestFit="1" customWidth="1"/>
    <col min="3" max="3" width="16.625" customWidth="1"/>
    <col min="4" max="4" width="13.25" customWidth="1"/>
    <col min="5" max="6" width="5.75" bestFit="1" customWidth="1"/>
    <col min="7" max="7" width="10.125" bestFit="1" customWidth="1"/>
    <col min="8" max="8" width="29" bestFit="1" customWidth="1"/>
    <col min="9" max="9" width="5.75" hidden="1" customWidth="1"/>
    <col min="10" max="10" width="5" hidden="1" customWidth="1"/>
    <col min="11" max="11" width="5" style="27" bestFit="1" customWidth="1"/>
    <col min="12" max="17" width="5" hidden="1" customWidth="1"/>
    <col min="18" max="19" width="9" style="47"/>
  </cols>
  <sheetData>
    <row r="1" spans="1:19">
      <c r="A1" s="3" t="s">
        <v>146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213</v>
      </c>
      <c r="G1" s="1" t="s">
        <v>4</v>
      </c>
      <c r="H1" s="1" t="s">
        <v>5</v>
      </c>
      <c r="I1" s="1" t="s">
        <v>217</v>
      </c>
      <c r="J1" s="5" t="s">
        <v>181</v>
      </c>
      <c r="K1" s="20" t="s">
        <v>182</v>
      </c>
      <c r="L1" s="6" t="s">
        <v>184</v>
      </c>
      <c r="M1" s="8" t="s">
        <v>185</v>
      </c>
      <c r="N1" s="6" t="s">
        <v>186</v>
      </c>
      <c r="O1" s="9" t="s">
        <v>187</v>
      </c>
      <c r="P1" s="10" t="s">
        <v>189</v>
      </c>
      <c r="Q1" s="6" t="s">
        <v>190</v>
      </c>
      <c r="R1" s="42" t="s">
        <v>278</v>
      </c>
      <c r="S1" s="43"/>
    </row>
    <row r="2" spans="1:19">
      <c r="A2" s="3" t="s">
        <v>153</v>
      </c>
      <c r="B2" s="2" t="s">
        <v>40</v>
      </c>
      <c r="C2" s="2" t="s">
        <v>215</v>
      </c>
      <c r="D2" s="2" t="s">
        <v>8</v>
      </c>
      <c r="E2" s="2">
        <v>1</v>
      </c>
      <c r="F2" s="2">
        <v>55</v>
      </c>
      <c r="G2" s="2" t="s">
        <v>17</v>
      </c>
      <c r="H2" s="2" t="s">
        <v>77</v>
      </c>
      <c r="I2" s="2">
        <f>SUM(J2:Q2)</f>
        <v>2</v>
      </c>
      <c r="J2" s="3"/>
      <c r="K2" s="22">
        <v>2</v>
      </c>
      <c r="L2" s="3"/>
      <c r="M2" s="3"/>
      <c r="N2" s="3"/>
      <c r="O2" s="3"/>
      <c r="P2" s="3"/>
      <c r="Q2" s="3"/>
      <c r="R2" s="28" t="s">
        <v>230</v>
      </c>
      <c r="S2" s="44" t="s">
        <v>271</v>
      </c>
    </row>
    <row r="3" spans="1:19" ht="14.25">
      <c r="A3" s="3" t="s">
        <v>153</v>
      </c>
      <c r="B3" s="2" t="s">
        <v>25</v>
      </c>
      <c r="C3" s="2" t="s">
        <v>76</v>
      </c>
      <c r="D3" s="2" t="s">
        <v>8</v>
      </c>
      <c r="E3" s="2">
        <v>2</v>
      </c>
      <c r="F3" s="2">
        <v>44</v>
      </c>
      <c r="G3" s="2" t="s">
        <v>19</v>
      </c>
      <c r="H3" s="2" t="s">
        <v>77</v>
      </c>
      <c r="I3" s="2">
        <f t="shared" ref="I3:I27" si="0">SUM(J3:Q3)</f>
        <v>2</v>
      </c>
      <c r="J3" s="3"/>
      <c r="K3" s="22">
        <v>1</v>
      </c>
      <c r="L3" s="3"/>
      <c r="M3" s="3"/>
      <c r="N3" s="3"/>
      <c r="O3" s="3"/>
      <c r="P3" s="3">
        <v>1</v>
      </c>
      <c r="Q3" s="3"/>
      <c r="R3" s="45" t="s">
        <v>242</v>
      </c>
      <c r="S3" s="44"/>
    </row>
    <row r="4" spans="1:19">
      <c r="A4" s="3" t="s">
        <v>156</v>
      </c>
      <c r="B4" s="2" t="s">
        <v>94</v>
      </c>
      <c r="C4" s="2" t="s">
        <v>216</v>
      </c>
      <c r="D4" s="2" t="s">
        <v>8</v>
      </c>
      <c r="E4" s="2">
        <v>3</v>
      </c>
      <c r="F4" s="2">
        <v>52</v>
      </c>
      <c r="G4" s="2" t="s">
        <v>20</v>
      </c>
      <c r="H4" s="2" t="s">
        <v>77</v>
      </c>
      <c r="I4" s="2">
        <f t="shared" si="0"/>
        <v>2</v>
      </c>
      <c r="J4" s="3"/>
      <c r="K4" s="22"/>
      <c r="L4" s="3">
        <v>1</v>
      </c>
      <c r="M4" s="3"/>
      <c r="N4" s="3"/>
      <c r="O4" s="3"/>
      <c r="P4" s="3"/>
      <c r="Q4" s="3">
        <v>1</v>
      </c>
      <c r="R4" s="44"/>
      <c r="S4" s="44"/>
    </row>
    <row r="5" spans="1:19">
      <c r="A5" s="3" t="s">
        <v>156</v>
      </c>
      <c r="B5" s="2" t="s">
        <v>93</v>
      </c>
      <c r="C5" s="2" t="s">
        <v>92</v>
      </c>
      <c r="D5" s="2" t="s">
        <v>8</v>
      </c>
      <c r="E5" s="2">
        <v>4</v>
      </c>
      <c r="F5" s="2">
        <v>35</v>
      </c>
      <c r="G5" s="2" t="s">
        <v>96</v>
      </c>
      <c r="H5" s="2" t="s">
        <v>77</v>
      </c>
      <c r="I5" s="2">
        <f t="shared" si="0"/>
        <v>2</v>
      </c>
      <c r="J5" s="3">
        <v>1</v>
      </c>
      <c r="K5" s="22"/>
      <c r="L5" s="3"/>
      <c r="M5" s="3"/>
      <c r="N5" s="3"/>
      <c r="O5" s="3"/>
      <c r="P5" s="3">
        <v>1</v>
      </c>
      <c r="Q5" s="3"/>
      <c r="R5" s="44"/>
      <c r="S5" s="44"/>
    </row>
    <row r="6" spans="1:19">
      <c r="A6" s="3" t="s">
        <v>157</v>
      </c>
      <c r="B6" s="2" t="s">
        <v>99</v>
      </c>
      <c r="C6" s="2" t="s">
        <v>218</v>
      </c>
      <c r="D6" s="2" t="s">
        <v>81</v>
      </c>
      <c r="E6" s="2">
        <v>5</v>
      </c>
      <c r="F6" s="2">
        <v>7</v>
      </c>
      <c r="G6" s="2" t="s">
        <v>49</v>
      </c>
      <c r="H6" s="2" t="s">
        <v>77</v>
      </c>
      <c r="I6" s="2">
        <f t="shared" si="0"/>
        <v>2</v>
      </c>
      <c r="J6" s="3"/>
      <c r="K6" s="22">
        <v>1</v>
      </c>
      <c r="L6" s="3"/>
      <c r="M6" s="3"/>
      <c r="N6" s="3">
        <v>1</v>
      </c>
      <c r="O6" s="3"/>
      <c r="P6" s="3"/>
      <c r="Q6" s="3"/>
      <c r="R6" s="46" t="s">
        <v>275</v>
      </c>
      <c r="S6" s="44"/>
    </row>
    <row r="7" spans="1:19">
      <c r="A7" s="3" t="s">
        <v>176</v>
      </c>
      <c r="B7" s="2" t="s">
        <v>127</v>
      </c>
      <c r="C7" s="2" t="s">
        <v>219</v>
      </c>
      <c r="D7" s="2" t="s">
        <v>8</v>
      </c>
      <c r="E7" s="2">
        <v>6</v>
      </c>
      <c r="F7" s="2">
        <v>9</v>
      </c>
      <c r="G7" s="2" t="s">
        <v>133</v>
      </c>
      <c r="H7" s="2" t="s">
        <v>77</v>
      </c>
      <c r="I7" s="2">
        <f t="shared" si="0"/>
        <v>2</v>
      </c>
      <c r="J7" s="3"/>
      <c r="K7" s="22"/>
      <c r="L7" s="3">
        <v>1</v>
      </c>
      <c r="M7" s="3"/>
      <c r="N7" s="3"/>
      <c r="O7" s="3">
        <v>1</v>
      </c>
      <c r="P7" s="3"/>
      <c r="Q7" s="3"/>
      <c r="R7" s="44"/>
      <c r="S7" s="44"/>
    </row>
    <row r="8" spans="1:19">
      <c r="A8" s="3" t="s">
        <v>174</v>
      </c>
      <c r="B8" s="2" t="s">
        <v>140</v>
      </c>
      <c r="C8" s="2" t="s">
        <v>220</v>
      </c>
      <c r="D8" s="2" t="s">
        <v>81</v>
      </c>
      <c r="E8" s="2">
        <v>7</v>
      </c>
      <c r="F8" s="2">
        <v>12</v>
      </c>
      <c r="G8" s="2" t="s">
        <v>141</v>
      </c>
      <c r="H8" s="2" t="s">
        <v>77</v>
      </c>
      <c r="I8" s="2">
        <f t="shared" si="0"/>
        <v>2</v>
      </c>
      <c r="J8" s="3">
        <v>1</v>
      </c>
      <c r="K8" s="22"/>
      <c r="L8" s="3"/>
      <c r="M8" s="3">
        <v>1</v>
      </c>
      <c r="N8" s="3"/>
      <c r="O8" s="3"/>
      <c r="P8" s="3"/>
      <c r="Q8" s="3"/>
      <c r="R8" s="44"/>
      <c r="S8" s="44"/>
    </row>
    <row r="9" spans="1:19">
      <c r="A9" s="3" t="s">
        <v>178</v>
      </c>
      <c r="B9" s="2" t="s">
        <v>134</v>
      </c>
      <c r="C9" s="2" t="s">
        <v>221</v>
      </c>
      <c r="D9" s="2" t="s">
        <v>8</v>
      </c>
      <c r="E9" s="2">
        <v>8</v>
      </c>
      <c r="F9" s="2">
        <v>8</v>
      </c>
      <c r="G9" s="2" t="s">
        <v>22</v>
      </c>
      <c r="H9" s="2" t="s">
        <v>77</v>
      </c>
      <c r="I9" s="2">
        <f t="shared" si="0"/>
        <v>2</v>
      </c>
      <c r="J9" s="3"/>
      <c r="K9" s="22"/>
      <c r="L9" s="3"/>
      <c r="M9" s="3"/>
      <c r="N9" s="3">
        <v>1</v>
      </c>
      <c r="O9" s="3"/>
      <c r="P9" s="3">
        <v>1</v>
      </c>
      <c r="Q9" s="3"/>
      <c r="R9" s="44"/>
      <c r="S9" s="44"/>
    </row>
    <row r="10" spans="1:19">
      <c r="A10" s="3" t="s">
        <v>153</v>
      </c>
      <c r="B10" s="2" t="s">
        <v>25</v>
      </c>
      <c r="C10" s="2" t="s">
        <v>215</v>
      </c>
      <c r="D10" s="2" t="s">
        <v>8</v>
      </c>
      <c r="E10" s="2">
        <v>8</v>
      </c>
      <c r="F10" s="2">
        <v>34</v>
      </c>
      <c r="G10" s="2"/>
      <c r="H10" s="2" t="s">
        <v>77</v>
      </c>
      <c r="I10" s="2">
        <f t="shared" si="0"/>
        <v>2</v>
      </c>
      <c r="J10" s="3"/>
      <c r="K10" s="22">
        <v>1</v>
      </c>
      <c r="L10" s="3"/>
      <c r="M10" s="3"/>
      <c r="N10" s="3"/>
      <c r="O10" s="3"/>
      <c r="P10" s="3">
        <v>1</v>
      </c>
      <c r="Q10" s="3"/>
      <c r="R10" s="46" t="s">
        <v>245</v>
      </c>
      <c r="S10" s="44"/>
    </row>
    <row r="11" spans="1:19">
      <c r="A11" s="3" t="s">
        <v>154</v>
      </c>
      <c r="B11" s="2" t="s">
        <v>84</v>
      </c>
      <c r="C11" s="2" t="s">
        <v>222</v>
      </c>
      <c r="D11" s="2" t="s">
        <v>81</v>
      </c>
      <c r="E11" s="2">
        <v>9</v>
      </c>
      <c r="F11" s="2">
        <v>41</v>
      </c>
      <c r="G11" s="2" t="s">
        <v>17</v>
      </c>
      <c r="H11" s="2" t="s">
        <v>82</v>
      </c>
      <c r="I11" s="2">
        <f t="shared" si="0"/>
        <v>2</v>
      </c>
      <c r="J11" s="3"/>
      <c r="K11" s="22">
        <v>1</v>
      </c>
      <c r="L11" s="3"/>
      <c r="M11" s="3"/>
      <c r="N11" s="3"/>
      <c r="O11" s="3"/>
      <c r="P11" s="3"/>
      <c r="Q11" s="3">
        <v>1</v>
      </c>
      <c r="R11" s="33" t="s">
        <v>239</v>
      </c>
      <c r="S11" s="44"/>
    </row>
    <row r="12" spans="1:19">
      <c r="A12" s="3" t="s">
        <v>154</v>
      </c>
      <c r="B12" s="2" t="s">
        <v>83</v>
      </c>
      <c r="C12" s="2" t="s">
        <v>80</v>
      </c>
      <c r="D12" s="2" t="s">
        <v>81</v>
      </c>
      <c r="E12" s="2">
        <v>10</v>
      </c>
      <c r="F12" s="2">
        <v>23</v>
      </c>
      <c r="G12" s="2" t="s">
        <v>27</v>
      </c>
      <c r="H12" s="2" t="s">
        <v>82</v>
      </c>
      <c r="I12" s="2">
        <f t="shared" si="0"/>
        <v>2</v>
      </c>
      <c r="J12" s="3"/>
      <c r="K12" s="22"/>
      <c r="L12" s="3">
        <v>1</v>
      </c>
      <c r="M12" s="3"/>
      <c r="N12" s="3">
        <v>1</v>
      </c>
      <c r="O12" s="3"/>
      <c r="P12" s="3"/>
      <c r="Q12" s="3"/>
      <c r="R12" s="44"/>
      <c r="S12" s="44"/>
    </row>
    <row r="13" spans="1:19">
      <c r="A13" s="3" t="s">
        <v>155</v>
      </c>
      <c r="B13" s="2" t="s">
        <v>90</v>
      </c>
      <c r="C13" s="2" t="s">
        <v>223</v>
      </c>
      <c r="D13" s="2" t="s">
        <v>81</v>
      </c>
      <c r="E13" s="2">
        <v>11</v>
      </c>
      <c r="F13" s="2">
        <v>66</v>
      </c>
      <c r="G13" s="2" t="s">
        <v>49</v>
      </c>
      <c r="H13" s="2" t="s">
        <v>82</v>
      </c>
      <c r="I13" s="2">
        <f t="shared" si="0"/>
        <v>3</v>
      </c>
      <c r="J13" s="3"/>
      <c r="K13" s="22">
        <v>1</v>
      </c>
      <c r="L13" s="3"/>
      <c r="M13" s="3">
        <v>1</v>
      </c>
      <c r="N13" s="3"/>
      <c r="O13" s="3"/>
      <c r="P13" s="3"/>
      <c r="Q13" s="3">
        <v>1</v>
      </c>
      <c r="R13" s="44" t="s">
        <v>248</v>
      </c>
      <c r="S13" s="44"/>
    </row>
    <row r="14" spans="1:19">
      <c r="A14" s="3" t="s">
        <v>155</v>
      </c>
      <c r="B14" s="2" t="s">
        <v>87</v>
      </c>
      <c r="C14" s="2" t="s">
        <v>86</v>
      </c>
      <c r="D14" s="2" t="s">
        <v>81</v>
      </c>
      <c r="E14" s="2">
        <v>12</v>
      </c>
      <c r="F14" s="2">
        <v>52</v>
      </c>
      <c r="G14" s="2" t="s">
        <v>19</v>
      </c>
      <c r="H14" s="2" t="s">
        <v>82</v>
      </c>
      <c r="I14" s="2">
        <f t="shared" si="0"/>
        <v>2</v>
      </c>
      <c r="J14" s="3"/>
      <c r="K14" s="22"/>
      <c r="L14" s="3">
        <v>1</v>
      </c>
      <c r="M14" s="3"/>
      <c r="N14" s="3">
        <v>1</v>
      </c>
      <c r="O14" s="3"/>
      <c r="P14" s="3"/>
      <c r="Q14" s="3"/>
      <c r="R14" s="44"/>
      <c r="S14" s="44"/>
    </row>
    <row r="15" spans="1:19">
      <c r="A15" s="3" t="s">
        <v>172</v>
      </c>
      <c r="B15" s="2" t="s">
        <v>132</v>
      </c>
      <c r="C15" s="2" t="s">
        <v>224</v>
      </c>
      <c r="D15" s="2" t="s">
        <v>8</v>
      </c>
      <c r="E15" s="2">
        <v>13</v>
      </c>
      <c r="F15" s="2">
        <v>27</v>
      </c>
      <c r="G15" s="2" t="s">
        <v>133</v>
      </c>
      <c r="H15" s="2" t="s">
        <v>82</v>
      </c>
      <c r="I15" s="2">
        <f t="shared" si="0"/>
        <v>3</v>
      </c>
      <c r="J15" s="3">
        <v>1</v>
      </c>
      <c r="K15" s="22"/>
      <c r="L15" s="3">
        <v>1</v>
      </c>
      <c r="M15" s="3"/>
      <c r="N15" s="3">
        <v>1</v>
      </c>
      <c r="O15" s="3"/>
      <c r="P15" s="3"/>
      <c r="Q15" s="3"/>
      <c r="R15" s="44"/>
      <c r="S15" s="44"/>
    </row>
    <row r="16" spans="1:19">
      <c r="A16" s="3" t="s">
        <v>148</v>
      </c>
      <c r="B16" s="2" t="s">
        <v>42</v>
      </c>
      <c r="C16" s="2" t="s">
        <v>225</v>
      </c>
      <c r="D16" s="2" t="s">
        <v>8</v>
      </c>
      <c r="E16" s="2">
        <v>14</v>
      </c>
      <c r="F16" s="2">
        <v>2</v>
      </c>
      <c r="G16" s="2" t="s">
        <v>49</v>
      </c>
      <c r="H16" s="2" t="s">
        <v>31</v>
      </c>
      <c r="I16" s="2">
        <f t="shared" si="0"/>
        <v>2</v>
      </c>
      <c r="J16" s="3"/>
      <c r="K16" s="22">
        <v>1</v>
      </c>
      <c r="L16" s="3"/>
      <c r="M16" s="3"/>
      <c r="N16" s="3"/>
      <c r="O16" s="3"/>
      <c r="P16" s="3">
        <v>1</v>
      </c>
      <c r="Q16" s="3"/>
      <c r="R16" s="19" t="s">
        <v>262</v>
      </c>
      <c r="S16" s="44"/>
    </row>
    <row r="17" spans="1:19">
      <c r="A17" s="3" t="s">
        <v>164</v>
      </c>
      <c r="B17" s="2" t="s">
        <v>122</v>
      </c>
      <c r="C17" s="2" t="s">
        <v>226</v>
      </c>
      <c r="D17" s="2" t="s">
        <v>8</v>
      </c>
      <c r="E17" s="2">
        <v>15</v>
      </c>
      <c r="F17" s="2">
        <v>34</v>
      </c>
      <c r="G17" s="2" t="s">
        <v>27</v>
      </c>
      <c r="H17" s="2" t="s">
        <v>31</v>
      </c>
      <c r="I17" s="2">
        <f t="shared" si="0"/>
        <v>2</v>
      </c>
      <c r="J17" s="3"/>
      <c r="K17" s="22">
        <v>1</v>
      </c>
      <c r="L17" s="3">
        <v>1</v>
      </c>
      <c r="M17" s="3"/>
      <c r="N17" s="3"/>
      <c r="O17" s="3"/>
      <c r="P17" s="3"/>
      <c r="Q17" s="3"/>
      <c r="R17" s="33" t="s">
        <v>263</v>
      </c>
      <c r="S17" s="44"/>
    </row>
    <row r="18" spans="1:19">
      <c r="A18" s="3" t="s">
        <v>164</v>
      </c>
      <c r="B18" s="2" t="s">
        <v>95</v>
      </c>
      <c r="C18" s="2" t="s">
        <v>123</v>
      </c>
      <c r="D18" s="2" t="s">
        <v>8</v>
      </c>
      <c r="E18" s="2">
        <v>16</v>
      </c>
      <c r="F18" s="2">
        <v>47</v>
      </c>
      <c r="G18" s="2" t="s">
        <v>17</v>
      </c>
      <c r="H18" s="2" t="s">
        <v>31</v>
      </c>
      <c r="I18" s="2">
        <f t="shared" si="0"/>
        <v>2</v>
      </c>
      <c r="J18" s="3"/>
      <c r="K18" s="22">
        <v>2</v>
      </c>
      <c r="L18" s="3"/>
      <c r="M18" s="3"/>
      <c r="N18" s="3"/>
      <c r="O18" s="3"/>
      <c r="P18" s="3"/>
      <c r="Q18" s="3"/>
      <c r="R18" s="19" t="s">
        <v>264</v>
      </c>
      <c r="S18" s="33" t="s">
        <v>265</v>
      </c>
    </row>
    <row r="19" spans="1:19">
      <c r="A19" s="3" t="s">
        <v>168</v>
      </c>
      <c r="B19" s="2" t="s">
        <v>122</v>
      </c>
      <c r="C19" s="2" t="s">
        <v>227</v>
      </c>
      <c r="D19" s="2" t="s">
        <v>8</v>
      </c>
      <c r="E19" s="2">
        <v>17</v>
      </c>
      <c r="F19" s="2">
        <v>47</v>
      </c>
      <c r="G19" s="2" t="s">
        <v>19</v>
      </c>
      <c r="H19" s="2" t="s">
        <v>31</v>
      </c>
      <c r="I19" s="2">
        <f t="shared" si="0"/>
        <v>3</v>
      </c>
      <c r="J19" s="3"/>
      <c r="K19" s="22"/>
      <c r="L19" s="3">
        <v>1</v>
      </c>
      <c r="M19" s="3"/>
      <c r="N19" s="3">
        <v>2</v>
      </c>
      <c r="O19" s="3"/>
      <c r="P19" s="3"/>
      <c r="Q19" s="3"/>
      <c r="R19" s="44"/>
      <c r="S19" s="44"/>
    </row>
    <row r="20" spans="1:19">
      <c r="A20" s="3" t="s">
        <v>175</v>
      </c>
      <c r="B20" s="2" t="s">
        <v>143</v>
      </c>
      <c r="C20" s="2" t="s">
        <v>228</v>
      </c>
      <c r="D20" s="2" t="s">
        <v>81</v>
      </c>
      <c r="E20" s="2">
        <v>18</v>
      </c>
      <c r="F20" s="2">
        <v>11</v>
      </c>
      <c r="G20" s="2" t="s">
        <v>133</v>
      </c>
      <c r="H20" s="2" t="s">
        <v>31</v>
      </c>
      <c r="I20" s="2">
        <f t="shared" si="0"/>
        <v>3</v>
      </c>
      <c r="J20" s="3"/>
      <c r="K20" s="22"/>
      <c r="L20" s="3"/>
      <c r="M20" s="3">
        <v>1</v>
      </c>
      <c r="N20" s="3">
        <v>1</v>
      </c>
      <c r="O20" s="3">
        <v>1</v>
      </c>
      <c r="P20" s="3"/>
      <c r="Q20" s="3"/>
      <c r="R20" s="44"/>
      <c r="S20" s="44"/>
    </row>
    <row r="21" spans="1:19">
      <c r="A21" s="3" t="s">
        <v>147</v>
      </c>
      <c r="B21" s="2" t="s">
        <v>16</v>
      </c>
      <c r="C21" s="2" t="s">
        <v>229</v>
      </c>
      <c r="D21" s="2" t="s">
        <v>8</v>
      </c>
      <c r="E21" s="2">
        <v>19</v>
      </c>
      <c r="F21" s="2">
        <v>57</v>
      </c>
      <c r="G21" s="2" t="s">
        <v>17</v>
      </c>
      <c r="H21" s="2" t="s">
        <v>10</v>
      </c>
      <c r="I21" s="2">
        <f t="shared" si="0"/>
        <v>2</v>
      </c>
      <c r="J21" s="3"/>
      <c r="K21" s="22">
        <v>1</v>
      </c>
      <c r="L21" s="3"/>
      <c r="M21" s="3"/>
      <c r="N21" s="3"/>
      <c r="O21" s="3"/>
      <c r="P21" s="3"/>
      <c r="Q21" s="3">
        <v>1</v>
      </c>
      <c r="R21" s="33" t="s">
        <v>266</v>
      </c>
      <c r="S21" s="44"/>
    </row>
    <row r="22" spans="1:19">
      <c r="A22" s="3" t="s">
        <v>147</v>
      </c>
      <c r="B22" s="2" t="s">
        <v>18</v>
      </c>
      <c r="C22" s="2" t="s">
        <v>7</v>
      </c>
      <c r="D22" s="2" t="s">
        <v>8</v>
      </c>
      <c r="E22" s="2">
        <v>20</v>
      </c>
      <c r="F22" s="2">
        <v>60</v>
      </c>
      <c r="G22" s="2" t="s">
        <v>19</v>
      </c>
      <c r="H22" s="2" t="s">
        <v>10</v>
      </c>
      <c r="I22" s="2">
        <f t="shared" si="0"/>
        <v>2</v>
      </c>
      <c r="J22" s="3"/>
      <c r="K22" s="22">
        <v>1</v>
      </c>
      <c r="L22" s="3"/>
      <c r="M22" s="3"/>
      <c r="N22" s="3"/>
      <c r="O22" s="3"/>
      <c r="P22" s="3"/>
      <c r="Q22" s="3">
        <v>1</v>
      </c>
      <c r="R22" s="44" t="s">
        <v>270</v>
      </c>
      <c r="S22" s="44"/>
    </row>
    <row r="23" spans="1:19">
      <c r="A23" s="3" t="s">
        <v>147</v>
      </c>
      <c r="B23" s="2" t="s">
        <v>12</v>
      </c>
      <c r="C23" s="2" t="s">
        <v>7</v>
      </c>
      <c r="D23" s="2" t="s">
        <v>8</v>
      </c>
      <c r="E23" s="2">
        <v>21</v>
      </c>
      <c r="F23" s="2">
        <v>56</v>
      </c>
      <c r="G23" s="2" t="s">
        <v>20</v>
      </c>
      <c r="H23" s="2" t="s">
        <v>10</v>
      </c>
      <c r="I23" s="2">
        <f t="shared" si="0"/>
        <v>2</v>
      </c>
      <c r="J23" s="3"/>
      <c r="K23" s="22">
        <v>1</v>
      </c>
      <c r="L23" s="3"/>
      <c r="M23" s="3"/>
      <c r="N23" s="3">
        <v>1</v>
      </c>
      <c r="O23" s="3"/>
      <c r="P23" s="3"/>
      <c r="Q23" s="3"/>
      <c r="R23" s="29" t="s">
        <v>235</v>
      </c>
      <c r="S23" s="44"/>
    </row>
    <row r="24" spans="1:19" ht="14.25">
      <c r="A24" s="3" t="s">
        <v>147</v>
      </c>
      <c r="B24" s="2" t="s">
        <v>21</v>
      </c>
      <c r="C24" s="2" t="s">
        <v>7</v>
      </c>
      <c r="D24" s="2" t="s">
        <v>8</v>
      </c>
      <c r="E24" s="2">
        <v>22</v>
      </c>
      <c r="F24" s="2">
        <v>58</v>
      </c>
      <c r="G24" s="2" t="s">
        <v>22</v>
      </c>
      <c r="H24" s="2" t="s">
        <v>10</v>
      </c>
      <c r="I24" s="2">
        <f t="shared" si="0"/>
        <v>2</v>
      </c>
      <c r="J24" s="3"/>
      <c r="K24" s="22">
        <v>1</v>
      </c>
      <c r="L24" s="3"/>
      <c r="M24" s="3"/>
      <c r="N24" s="3">
        <v>1</v>
      </c>
      <c r="O24" s="3"/>
      <c r="P24" s="3"/>
      <c r="Q24" s="3"/>
      <c r="R24" s="45" t="s">
        <v>276</v>
      </c>
      <c r="S24" s="44"/>
    </row>
    <row r="25" spans="1:19">
      <c r="A25" s="3" t="s">
        <v>147</v>
      </c>
      <c r="B25" s="2" t="s">
        <v>23</v>
      </c>
      <c r="C25" s="2" t="s">
        <v>7</v>
      </c>
      <c r="D25" s="2" t="s">
        <v>8</v>
      </c>
      <c r="E25" s="2">
        <v>23</v>
      </c>
      <c r="F25" s="2">
        <v>52</v>
      </c>
      <c r="G25" s="2" t="s">
        <v>24</v>
      </c>
      <c r="H25" s="2" t="s">
        <v>10</v>
      </c>
      <c r="I25" s="2">
        <f t="shared" si="0"/>
        <v>3</v>
      </c>
      <c r="J25" s="3">
        <v>1</v>
      </c>
      <c r="K25" s="22">
        <v>1</v>
      </c>
      <c r="L25" s="3"/>
      <c r="M25" s="3"/>
      <c r="N25" s="3"/>
      <c r="O25" s="3"/>
      <c r="P25" s="3">
        <v>1</v>
      </c>
      <c r="Q25" s="3"/>
      <c r="R25" s="44" t="s">
        <v>280</v>
      </c>
      <c r="S25" s="44"/>
    </row>
    <row r="26" spans="1:19">
      <c r="A26" s="3" t="s">
        <v>147</v>
      </c>
      <c r="B26" s="2" t="s">
        <v>26</v>
      </c>
      <c r="C26" s="2" t="s">
        <v>7</v>
      </c>
      <c r="D26" s="2" t="s">
        <v>8</v>
      </c>
      <c r="E26" s="2">
        <v>24</v>
      </c>
      <c r="F26" s="2">
        <v>28</v>
      </c>
      <c r="G26" s="2" t="s">
        <v>27</v>
      </c>
      <c r="H26" s="2" t="s">
        <v>10</v>
      </c>
      <c r="I26" s="2">
        <f t="shared" si="0"/>
        <v>2</v>
      </c>
      <c r="J26" s="3">
        <v>1</v>
      </c>
      <c r="K26" s="22"/>
      <c r="L26" s="3"/>
      <c r="M26" s="3"/>
      <c r="N26" s="3"/>
      <c r="O26" s="3">
        <v>1</v>
      </c>
      <c r="P26" s="3"/>
      <c r="Q26" s="3"/>
      <c r="R26" s="44"/>
      <c r="S26" s="44"/>
    </row>
    <row r="27" spans="1:19">
      <c r="A27" s="3" t="s">
        <v>158</v>
      </c>
      <c r="B27" s="2" t="s">
        <v>78</v>
      </c>
      <c r="C27" s="2" t="s">
        <v>103</v>
      </c>
      <c r="D27" s="2" t="s">
        <v>8</v>
      </c>
      <c r="E27" s="2">
        <v>25</v>
      </c>
      <c r="F27" s="2">
        <v>26</v>
      </c>
      <c r="G27" s="2" t="s">
        <v>107</v>
      </c>
      <c r="H27" s="2" t="s">
        <v>10</v>
      </c>
      <c r="I27" s="2">
        <f t="shared" si="0"/>
        <v>3</v>
      </c>
      <c r="J27" s="3"/>
      <c r="K27" s="22"/>
      <c r="L27" s="3">
        <v>1</v>
      </c>
      <c r="M27" s="3"/>
      <c r="N27" s="3"/>
      <c r="O27" s="3">
        <v>1</v>
      </c>
      <c r="P27" s="3">
        <v>1</v>
      </c>
      <c r="Q27" s="3"/>
      <c r="R27" s="44"/>
      <c r="S27" s="44"/>
    </row>
  </sheetData>
  <sortState ref="A2:R118">
    <sortCondition ref="H2:H118"/>
    <sortCondition ref="E2:E118"/>
  </sortState>
  <mergeCells count="1">
    <mergeCell ref="R1:S1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516号监考安排</vt:lpstr>
      <vt:lpstr>1100号监考安排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2018-03-07T05:24:43Z</dcterms:modified>
</cp:coreProperties>
</file>